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rv-web\RAID\www\ia\simulazioni\auto\previsioni\OLD\"/>
    </mc:Choice>
  </mc:AlternateContent>
  <xr:revisionPtr revIDLastSave="0" documentId="13_ncr:1_{306A48B5-AA27-4A19-89E2-04D3D138E5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Sheet1!$A$1:$K$127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1" i="1" l="1"/>
  <c r="O121" i="1"/>
  <c r="N122" i="1"/>
  <c r="O122" i="1"/>
  <c r="N123" i="1"/>
  <c r="O123" i="1"/>
  <c r="N124" i="1"/>
  <c r="O124" i="1"/>
  <c r="N125" i="1"/>
  <c r="O125" i="1"/>
  <c r="N126" i="1"/>
  <c r="O126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94" i="1"/>
  <c r="O94" i="1"/>
  <c r="N95" i="1"/>
  <c r="O95" i="1"/>
  <c r="N96" i="1"/>
  <c r="O96" i="1"/>
  <c r="N97" i="1"/>
  <c r="O97" i="1"/>
  <c r="N98" i="1"/>
  <c r="O98" i="1"/>
  <c r="N99" i="1"/>
  <c r="O99" i="1"/>
  <c r="N85" i="1"/>
  <c r="O85" i="1"/>
  <c r="N86" i="1"/>
  <c r="O86" i="1"/>
  <c r="N87" i="1"/>
  <c r="O87" i="1"/>
  <c r="N88" i="1"/>
  <c r="O88" i="1"/>
  <c r="N89" i="1"/>
  <c r="O89" i="1"/>
  <c r="N90" i="1"/>
  <c r="O90" i="1"/>
  <c r="N76" i="1"/>
  <c r="O76" i="1"/>
  <c r="N77" i="1"/>
  <c r="O77" i="1"/>
  <c r="N78" i="1"/>
  <c r="O78" i="1"/>
  <c r="N79" i="1"/>
  <c r="O79" i="1"/>
  <c r="N80" i="1"/>
  <c r="O80" i="1"/>
  <c r="N81" i="1"/>
  <c r="O81" i="1"/>
  <c r="N67" i="1"/>
  <c r="O67" i="1"/>
  <c r="N68" i="1"/>
  <c r="O68" i="1"/>
  <c r="N69" i="1"/>
  <c r="O69" i="1"/>
  <c r="N70" i="1"/>
  <c r="O70" i="1"/>
  <c r="N71" i="1"/>
  <c r="O71" i="1"/>
  <c r="N72" i="1"/>
  <c r="O72" i="1"/>
  <c r="N58" i="1"/>
  <c r="O58" i="1"/>
  <c r="N59" i="1"/>
  <c r="O59" i="1"/>
  <c r="N60" i="1"/>
  <c r="O60" i="1"/>
  <c r="N61" i="1"/>
  <c r="O61" i="1"/>
  <c r="N62" i="1"/>
  <c r="O62" i="1"/>
  <c r="N63" i="1"/>
  <c r="O63" i="1"/>
  <c r="N49" i="1"/>
  <c r="O49" i="1"/>
  <c r="N50" i="1"/>
  <c r="O50" i="1"/>
  <c r="N51" i="1"/>
  <c r="O51" i="1"/>
  <c r="N52" i="1"/>
  <c r="O52" i="1"/>
  <c r="N53" i="1"/>
  <c r="O53" i="1"/>
  <c r="N54" i="1"/>
  <c r="O54" i="1"/>
  <c r="N40" i="1"/>
  <c r="O40" i="1"/>
  <c r="N41" i="1"/>
  <c r="O41" i="1"/>
  <c r="N42" i="1"/>
  <c r="O42" i="1"/>
  <c r="N43" i="1"/>
  <c r="O43" i="1"/>
  <c r="N44" i="1"/>
  <c r="O44" i="1"/>
  <c r="N45" i="1"/>
  <c r="O45" i="1"/>
  <c r="N31" i="1"/>
  <c r="O31" i="1"/>
  <c r="N32" i="1"/>
  <c r="O32" i="1"/>
  <c r="N33" i="1"/>
  <c r="O33" i="1"/>
  <c r="N34" i="1"/>
  <c r="O34" i="1"/>
  <c r="N35" i="1"/>
  <c r="O35" i="1"/>
  <c r="N36" i="1"/>
  <c r="O36" i="1"/>
  <c r="N4" i="1"/>
  <c r="O4" i="1"/>
  <c r="N5" i="1"/>
  <c r="O5" i="1"/>
  <c r="N6" i="1"/>
  <c r="O6" i="1"/>
  <c r="N7" i="1"/>
  <c r="O7" i="1"/>
  <c r="N8" i="1"/>
  <c r="O8" i="1"/>
  <c r="N9" i="1"/>
  <c r="O9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O22" i="1"/>
  <c r="O23" i="1"/>
  <c r="O24" i="1"/>
  <c r="O25" i="1"/>
  <c r="O26" i="1"/>
  <c r="O27" i="1"/>
  <c r="N22" i="1"/>
  <c r="N23" i="1"/>
  <c r="N24" i="1"/>
  <c r="N25" i="1"/>
  <c r="N26" i="1"/>
  <c r="N27" i="1"/>
  <c r="O120" i="1"/>
  <c r="N120" i="1"/>
  <c r="O111" i="1"/>
  <c r="N111" i="1"/>
  <c r="O102" i="1"/>
  <c r="N102" i="1"/>
  <c r="O93" i="1"/>
  <c r="N93" i="1"/>
  <c r="O84" i="1"/>
  <c r="N84" i="1"/>
  <c r="O75" i="1"/>
  <c r="N75" i="1"/>
  <c r="O66" i="1"/>
  <c r="N66" i="1"/>
  <c r="O57" i="1"/>
  <c r="N57" i="1"/>
  <c r="O48" i="1"/>
  <c r="N48" i="1"/>
  <c r="O39" i="1"/>
  <c r="N39" i="1"/>
  <c r="O30" i="1"/>
  <c r="N30" i="1"/>
  <c r="O21" i="1"/>
  <c r="N21" i="1"/>
  <c r="N12" i="1"/>
  <c r="O3" i="1"/>
  <c r="N3" i="1"/>
</calcChain>
</file>

<file path=xl/sharedStrings.xml><?xml version="1.0" encoding="utf-8"?>
<sst xmlns="http://schemas.openxmlformats.org/spreadsheetml/2006/main" count="347" uniqueCount="16">
  <si>
    <t>coppia</t>
  </si>
  <si>
    <t>orbitale</t>
  </si>
  <si>
    <t>seed</t>
  </si>
  <si>
    <t>rmse</t>
  </si>
  <si>
    <t>percentuale_rmse</t>
  </si>
  <si>
    <t>open</t>
  </si>
  <si>
    <t>high</t>
  </si>
  <si>
    <t>low</t>
  </si>
  <si>
    <t>close</t>
  </si>
  <si>
    <t>candle_number</t>
  </si>
  <si>
    <t>tipo_previsione</t>
  </si>
  <si>
    <t>BTC/USDT</t>
  </si>
  <si>
    <t>2p</t>
  </si>
  <si>
    <t>frattale</t>
  </si>
  <si>
    <t>non_frattale</t>
  </si>
  <si>
    <t>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</si>
</sst>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2" fontId="0" fillId="0" borderId="0" xfId="0" applyNumberFormat="1"/>
    <xf numFmtId="0" fontId="0" fillId="2" borderId="0" xfId="0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6"/>
  <sheetViews>
    <sheetView tabSelected="1" workbookViewId="0">
      <pane ySplit="1" topLeftCell="A2" activePane="bottomLeft" state="frozen"/>
      <selection pane="bottomLeft" activeCell="P2" sqref="P2"/>
    </sheetView>
  </sheetViews>
  <sheetFormatPr defaultRowHeight="15" x14ac:dyDescent="0.25"/>
  <cols>
    <col min="1" max="1" width="11.42578125" bestFit="1" customWidth="1"/>
    <col min="2" max="2" width="12.5703125" bestFit="1" customWidth="1"/>
    <col min="3" max="3" width="10" bestFit="1" customWidth="1"/>
    <col min="4" max="4" width="12" bestFit="1" customWidth="1"/>
    <col min="5" max="5" width="22" bestFit="1" customWidth="1"/>
    <col min="6" max="9" width="12" bestFit="1" customWidth="1"/>
    <col min="10" max="10" width="19.5703125" bestFit="1" customWidth="1"/>
    <col min="11" max="11" width="19.7109375" bestFit="1" customWidth="1"/>
    <col min="14" max="15" width="12.7109375" style="2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5" x14ac:dyDescent="0.25">
      <c r="A2" t="s">
        <v>11</v>
      </c>
      <c r="B2" t="s">
        <v>12</v>
      </c>
      <c r="C2">
        <v>9227465</v>
      </c>
      <c r="D2">
        <v>37.038247901461169</v>
      </c>
      <c r="E2">
        <v>5.4852308506495542E-2</v>
      </c>
      <c r="F2">
        <v>26304.799999999999</v>
      </c>
      <c r="G2">
        <v>26397.46</v>
      </c>
      <c r="H2">
        <v>26088.34</v>
      </c>
      <c r="I2">
        <v>26221.67</v>
      </c>
      <c r="J2">
        <v>0</v>
      </c>
      <c r="K2" t="s">
        <v>13</v>
      </c>
      <c r="N2" s="2">
        <v>26805.71</v>
      </c>
      <c r="O2" s="2">
        <v>26342.400000000001</v>
      </c>
    </row>
    <row r="3" spans="1:15" x14ac:dyDescent="0.25">
      <c r="A3" t="s">
        <v>11</v>
      </c>
      <c r="B3" t="s">
        <v>12</v>
      </c>
      <c r="C3">
        <v>9227465</v>
      </c>
      <c r="D3">
        <v>37.038247901461169</v>
      </c>
      <c r="E3">
        <v>5.4852308506495542E-2</v>
      </c>
      <c r="F3">
        <v>26221.67</v>
      </c>
      <c r="G3">
        <v>26644.92499021846</v>
      </c>
      <c r="H3">
        <v>25542.560618699132</v>
      </c>
      <c r="I3">
        <v>25587.436641152301</v>
      </c>
      <c r="J3">
        <v>1</v>
      </c>
      <c r="K3" t="s">
        <v>13</v>
      </c>
      <c r="N3" s="2">
        <f>$N$2-G3</f>
        <v>160.78500978153897</v>
      </c>
      <c r="O3" s="2">
        <f>$O$2-H3</f>
        <v>799.83938130086972</v>
      </c>
    </row>
    <row r="4" spans="1:15" x14ac:dyDescent="0.25">
      <c r="A4" t="s">
        <v>11</v>
      </c>
      <c r="B4" t="s">
        <v>12</v>
      </c>
      <c r="C4">
        <v>9227465</v>
      </c>
      <c r="D4">
        <v>37.038247901461169</v>
      </c>
      <c r="E4">
        <v>5.4852308506495542E-2</v>
      </c>
      <c r="F4">
        <v>25587.436641152301</v>
      </c>
      <c r="G4">
        <v>25899.383954368921</v>
      </c>
      <c r="H4">
        <v>24606.63204459436</v>
      </c>
      <c r="I4">
        <v>24942.648621023709</v>
      </c>
      <c r="J4">
        <v>2</v>
      </c>
      <c r="K4" t="s">
        <v>13</v>
      </c>
      <c r="N4" s="2">
        <f t="shared" ref="N4:N9" si="0">$N$2-G4</f>
        <v>906.32604563107816</v>
      </c>
      <c r="O4" s="2">
        <f t="shared" ref="O4:O9" si="1">$O$2-H4</f>
        <v>1735.7679554056413</v>
      </c>
    </row>
    <row r="5" spans="1:15" x14ac:dyDescent="0.25">
      <c r="A5" t="s">
        <v>11</v>
      </c>
      <c r="B5" t="s">
        <v>12</v>
      </c>
      <c r="C5">
        <v>9227465</v>
      </c>
      <c r="D5">
        <v>37.038247901461169</v>
      </c>
      <c r="E5">
        <v>5.4852308506495542E-2</v>
      </c>
      <c r="F5">
        <v>24942.648621023709</v>
      </c>
      <c r="G5">
        <v>26201.28443274201</v>
      </c>
      <c r="H5">
        <v>24912.447850783461</v>
      </c>
      <c r="I5">
        <v>26151.767255930019</v>
      </c>
      <c r="J5">
        <v>3</v>
      </c>
      <c r="K5" t="s">
        <v>13</v>
      </c>
      <c r="N5" s="2">
        <f t="shared" si="0"/>
        <v>604.42556725798931</v>
      </c>
      <c r="O5" s="2">
        <f t="shared" si="1"/>
        <v>1429.9521492165404</v>
      </c>
    </row>
    <row r="6" spans="1:15" x14ac:dyDescent="0.25">
      <c r="A6" t="s">
        <v>11</v>
      </c>
      <c r="B6" t="s">
        <v>12</v>
      </c>
      <c r="C6">
        <v>9227465</v>
      </c>
      <c r="D6">
        <v>37.038247901461169</v>
      </c>
      <c r="E6">
        <v>5.4852308506495542E-2</v>
      </c>
      <c r="F6">
        <v>26151.767255930019</v>
      </c>
      <c r="G6">
        <v>26628.752799537971</v>
      </c>
      <c r="H6">
        <v>25995.658835786391</v>
      </c>
      <c r="I6">
        <v>26313.21118184564</v>
      </c>
      <c r="J6">
        <v>4</v>
      </c>
      <c r="K6" t="s">
        <v>13</v>
      </c>
      <c r="N6" s="2">
        <f t="shared" si="0"/>
        <v>176.95720046202769</v>
      </c>
      <c r="O6" s="2">
        <f t="shared" si="1"/>
        <v>346.74116421361032</v>
      </c>
    </row>
    <row r="7" spans="1:15" x14ac:dyDescent="0.25">
      <c r="A7" t="s">
        <v>11</v>
      </c>
      <c r="B7" t="s">
        <v>12</v>
      </c>
      <c r="C7">
        <v>9227465</v>
      </c>
      <c r="D7">
        <v>37.038247901461169</v>
      </c>
      <c r="E7">
        <v>5.4852308506495542E-2</v>
      </c>
      <c r="F7">
        <v>26313.21118184564</v>
      </c>
      <c r="G7">
        <v>26512.061239454961</v>
      </c>
      <c r="H7">
        <v>26289.619296128509</v>
      </c>
      <c r="I7">
        <v>26395.762949591492</v>
      </c>
      <c r="J7">
        <v>5</v>
      </c>
      <c r="K7" t="s">
        <v>13</v>
      </c>
      <c r="N7" s="2">
        <f t="shared" si="0"/>
        <v>293.64876054503839</v>
      </c>
      <c r="O7" s="2">
        <f t="shared" si="1"/>
        <v>52.780703871492733</v>
      </c>
    </row>
    <row r="8" spans="1:15" x14ac:dyDescent="0.25">
      <c r="A8" t="s">
        <v>11</v>
      </c>
      <c r="B8" t="s">
        <v>12</v>
      </c>
      <c r="C8">
        <v>9227465</v>
      </c>
      <c r="D8">
        <v>37.038247901461169</v>
      </c>
      <c r="E8">
        <v>5.4852308506495542E-2</v>
      </c>
      <c r="F8">
        <v>26395.762949591492</v>
      </c>
      <c r="G8">
        <v>26481.429420665299</v>
      </c>
      <c r="H8">
        <v>25557.68699240053</v>
      </c>
      <c r="I8">
        <v>25816.087662451009</v>
      </c>
      <c r="J8">
        <v>6</v>
      </c>
      <c r="K8" t="s">
        <v>13</v>
      </c>
      <c r="N8" s="2">
        <f t="shared" si="0"/>
        <v>324.28057933469972</v>
      </c>
      <c r="O8" s="2">
        <f t="shared" si="1"/>
        <v>784.71300759947189</v>
      </c>
    </row>
    <row r="9" spans="1:15" x14ac:dyDescent="0.25">
      <c r="A9" t="s">
        <v>11</v>
      </c>
      <c r="B9" t="s">
        <v>12</v>
      </c>
      <c r="C9">
        <v>9227465</v>
      </c>
      <c r="D9">
        <v>37.038247901461169</v>
      </c>
      <c r="E9">
        <v>5.4852308506495542E-2</v>
      </c>
      <c r="F9">
        <v>25816.087662451009</v>
      </c>
      <c r="G9">
        <v>27129.7486449649</v>
      </c>
      <c r="H9">
        <v>25352.77645739909</v>
      </c>
      <c r="I9">
        <v>26769.70496873985</v>
      </c>
      <c r="J9">
        <v>7</v>
      </c>
      <c r="K9" t="s">
        <v>13</v>
      </c>
      <c r="N9" s="2">
        <f t="shared" si="0"/>
        <v>-324.03864496490132</v>
      </c>
      <c r="O9" s="2">
        <f t="shared" si="1"/>
        <v>989.62354260091161</v>
      </c>
    </row>
    <row r="11" spans="1:15" x14ac:dyDescent="0.25">
      <c r="A11" t="s">
        <v>11</v>
      </c>
      <c r="B11" t="s">
        <v>12</v>
      </c>
      <c r="C11">
        <v>9227465</v>
      </c>
      <c r="D11">
        <v>37.038247901461169</v>
      </c>
      <c r="E11">
        <v>5.4852308506495542E-2</v>
      </c>
      <c r="F11">
        <v>26304.799999999999</v>
      </c>
      <c r="G11">
        <v>26397.46</v>
      </c>
      <c r="H11">
        <v>26088.34</v>
      </c>
      <c r="I11">
        <v>26221.67</v>
      </c>
      <c r="J11">
        <v>0</v>
      </c>
      <c r="K11" t="s">
        <v>14</v>
      </c>
      <c r="N11" s="2">
        <v>26850</v>
      </c>
      <c r="O11" s="2">
        <v>26112.06</v>
      </c>
    </row>
    <row r="12" spans="1:15" x14ac:dyDescent="0.25">
      <c r="A12" t="s">
        <v>11</v>
      </c>
      <c r="B12" t="s">
        <v>12</v>
      </c>
      <c r="C12">
        <v>9227465</v>
      </c>
      <c r="D12">
        <v>37.038247901461169</v>
      </c>
      <c r="E12">
        <v>5.4852308506495542E-2</v>
      </c>
      <c r="F12">
        <v>26221.67</v>
      </c>
      <c r="G12">
        <v>26936.527266279489</v>
      </c>
      <c r="H12">
        <v>24863.570218235949</v>
      </c>
      <c r="I12">
        <v>25083.99634168336</v>
      </c>
      <c r="J12">
        <v>1</v>
      </c>
      <c r="K12" t="s">
        <v>14</v>
      </c>
      <c r="N12" s="2">
        <f>$N$2-G12</f>
        <v>-130.81726627948956</v>
      </c>
      <c r="O12" s="2">
        <f>$O$2-H12</f>
        <v>1478.8297817640523</v>
      </c>
    </row>
    <row r="13" spans="1:15" x14ac:dyDescent="0.25">
      <c r="A13" t="s">
        <v>11</v>
      </c>
      <c r="B13" t="s">
        <v>12</v>
      </c>
      <c r="C13">
        <v>9227465</v>
      </c>
      <c r="D13">
        <v>37.038247901461169</v>
      </c>
      <c r="E13">
        <v>5.4852308506495542E-2</v>
      </c>
      <c r="F13">
        <v>25083.99634168336</v>
      </c>
      <c r="G13">
        <v>26038.206148220652</v>
      </c>
      <c r="H13">
        <v>24863.219628628849</v>
      </c>
      <c r="I13">
        <v>25915.940508927571</v>
      </c>
      <c r="J13">
        <v>2</v>
      </c>
      <c r="K13" t="s">
        <v>14</v>
      </c>
      <c r="N13" s="2">
        <f t="shared" ref="N13:N18" si="2">$N$2-G13</f>
        <v>767.50385177934731</v>
      </c>
      <c r="O13" s="2">
        <f t="shared" ref="O13:O18" si="3">$O$2-H13</f>
        <v>1479.1803713711524</v>
      </c>
    </row>
    <row r="14" spans="1:15" x14ac:dyDescent="0.25">
      <c r="A14" t="s">
        <v>11</v>
      </c>
      <c r="B14" t="s">
        <v>12</v>
      </c>
      <c r="C14">
        <v>9227465</v>
      </c>
      <c r="D14">
        <v>37.038247901461169</v>
      </c>
      <c r="E14">
        <v>5.4852308506495542E-2</v>
      </c>
      <c r="F14">
        <v>25915.940508927571</v>
      </c>
      <c r="G14">
        <v>26233.200809620481</v>
      </c>
      <c r="H14">
        <v>25103.240176384312</v>
      </c>
      <c r="I14">
        <v>25373.211895063261</v>
      </c>
      <c r="J14">
        <v>3</v>
      </c>
      <c r="K14" t="s">
        <v>14</v>
      </c>
      <c r="N14" s="2">
        <f t="shared" si="2"/>
        <v>572.50919037951826</v>
      </c>
      <c r="O14" s="2">
        <f t="shared" si="3"/>
        <v>1239.1598236156897</v>
      </c>
    </row>
    <row r="15" spans="1:15" x14ac:dyDescent="0.25">
      <c r="A15" t="s">
        <v>11</v>
      </c>
      <c r="B15" t="s">
        <v>12</v>
      </c>
      <c r="C15">
        <v>9227465</v>
      </c>
      <c r="D15">
        <v>37.038247901461169</v>
      </c>
      <c r="E15">
        <v>5.4852308506495542E-2</v>
      </c>
      <c r="F15">
        <v>25373.211895063261</v>
      </c>
      <c r="G15">
        <v>25509.768634637971</v>
      </c>
      <c r="H15">
        <v>25125.707574080519</v>
      </c>
      <c r="I15">
        <v>25167.277008941001</v>
      </c>
      <c r="J15">
        <v>4</v>
      </c>
      <c r="K15" t="s">
        <v>14</v>
      </c>
      <c r="N15" s="2">
        <f t="shared" si="2"/>
        <v>1295.9413653620286</v>
      </c>
      <c r="O15" s="2">
        <f t="shared" si="3"/>
        <v>1216.692425919482</v>
      </c>
    </row>
    <row r="16" spans="1:15" x14ac:dyDescent="0.25">
      <c r="A16" t="s">
        <v>11</v>
      </c>
      <c r="B16" t="s">
        <v>12</v>
      </c>
      <c r="C16">
        <v>9227465</v>
      </c>
      <c r="D16">
        <v>37.038247901461169</v>
      </c>
      <c r="E16">
        <v>5.4852308506495542E-2</v>
      </c>
      <c r="F16">
        <v>25167.277008941001</v>
      </c>
      <c r="G16">
        <v>25170.535654437848</v>
      </c>
      <c r="H16">
        <v>24847.60455776766</v>
      </c>
      <c r="I16">
        <v>25084.05855790943</v>
      </c>
      <c r="J16">
        <v>5</v>
      </c>
      <c r="K16" t="s">
        <v>14</v>
      </c>
      <c r="N16" s="2">
        <f t="shared" si="2"/>
        <v>1635.1743455621508</v>
      </c>
      <c r="O16" s="2">
        <f t="shared" si="3"/>
        <v>1494.7954422323419</v>
      </c>
    </row>
    <row r="17" spans="1:15" x14ac:dyDescent="0.25">
      <c r="A17" t="s">
        <v>11</v>
      </c>
      <c r="B17" t="s">
        <v>12</v>
      </c>
      <c r="C17">
        <v>9227465</v>
      </c>
      <c r="D17">
        <v>37.038247901461169</v>
      </c>
      <c r="E17">
        <v>5.4852308506495542E-2</v>
      </c>
      <c r="F17">
        <v>25084.05855790943</v>
      </c>
      <c r="G17">
        <v>25209.95063970437</v>
      </c>
      <c r="H17">
        <v>24630.853091375291</v>
      </c>
      <c r="I17">
        <v>24679.395889790849</v>
      </c>
      <c r="J17">
        <v>6</v>
      </c>
      <c r="K17" t="s">
        <v>14</v>
      </c>
      <c r="N17" s="2">
        <f t="shared" si="2"/>
        <v>1595.7593602956294</v>
      </c>
      <c r="O17" s="2">
        <f t="shared" si="3"/>
        <v>1711.5469086247103</v>
      </c>
    </row>
    <row r="18" spans="1:15" x14ac:dyDescent="0.25">
      <c r="A18" t="s">
        <v>11</v>
      </c>
      <c r="B18" t="s">
        <v>12</v>
      </c>
      <c r="C18">
        <v>9227465</v>
      </c>
      <c r="D18">
        <v>37.038247901461169</v>
      </c>
      <c r="E18">
        <v>5.4852308506495542E-2</v>
      </c>
      <c r="F18">
        <v>24679.395889790849</v>
      </c>
      <c r="G18">
        <v>24991.43092911283</v>
      </c>
      <c r="H18">
        <v>23867.90497336601</v>
      </c>
      <c r="I18">
        <v>24019.135498751359</v>
      </c>
      <c r="J18">
        <v>7</v>
      </c>
      <c r="K18" t="s">
        <v>14</v>
      </c>
      <c r="N18" s="2">
        <f t="shared" si="2"/>
        <v>1814.2790708871689</v>
      </c>
      <c r="O18" s="2">
        <f t="shared" si="3"/>
        <v>2474.4950266339911</v>
      </c>
    </row>
    <row r="20" spans="1:15" x14ac:dyDescent="0.25">
      <c r="A20" t="s">
        <v>11</v>
      </c>
      <c r="B20" t="s">
        <v>12</v>
      </c>
      <c r="C20">
        <v>17711</v>
      </c>
      <c r="D20">
        <v>46.860725787387949</v>
      </c>
      <c r="E20">
        <v>6.9399043782162578E-2</v>
      </c>
      <c r="F20">
        <v>26304.799999999999</v>
      </c>
      <c r="G20">
        <v>26397.46</v>
      </c>
      <c r="H20">
        <v>26088.34</v>
      </c>
      <c r="I20">
        <v>26221.67</v>
      </c>
      <c r="J20">
        <v>0</v>
      </c>
      <c r="K20" t="s">
        <v>13</v>
      </c>
      <c r="N20" s="2">
        <v>26850</v>
      </c>
      <c r="O20" s="2">
        <v>26112.06</v>
      </c>
    </row>
    <row r="21" spans="1:15" x14ac:dyDescent="0.25">
      <c r="A21" t="s">
        <v>11</v>
      </c>
      <c r="B21" t="s">
        <v>12</v>
      </c>
      <c r="C21">
        <v>17711</v>
      </c>
      <c r="D21">
        <v>46.860725787387949</v>
      </c>
      <c r="E21">
        <v>6.9399043782162578E-2</v>
      </c>
      <c r="F21">
        <v>26221.67</v>
      </c>
      <c r="G21" s="3">
        <v>26757.134579621419</v>
      </c>
      <c r="H21" s="3">
        <v>26092.89197450949</v>
      </c>
      <c r="I21">
        <v>26399.467636162321</v>
      </c>
      <c r="J21">
        <v>1</v>
      </c>
      <c r="K21" t="s">
        <v>13</v>
      </c>
      <c r="N21" s="2">
        <f>$N$2-G21</f>
        <v>48.57542037858002</v>
      </c>
      <c r="O21" s="2">
        <f>$O$2-H21</f>
        <v>249.5080254905115</v>
      </c>
    </row>
    <row r="22" spans="1:15" x14ac:dyDescent="0.25">
      <c r="A22" t="s">
        <v>11</v>
      </c>
      <c r="B22" t="s">
        <v>12</v>
      </c>
      <c r="C22">
        <v>17711</v>
      </c>
      <c r="D22">
        <v>46.860725787387949</v>
      </c>
      <c r="E22">
        <v>6.9399043782162578E-2</v>
      </c>
      <c r="F22">
        <v>26399.467636162321</v>
      </c>
      <c r="G22">
        <v>26451.466612756591</v>
      </c>
      <c r="H22">
        <v>25316.908877020829</v>
      </c>
      <c r="I22">
        <v>25408.270790676721</v>
      </c>
      <c r="J22">
        <v>2</v>
      </c>
      <c r="K22" t="s">
        <v>13</v>
      </c>
      <c r="N22" s="2">
        <f t="shared" ref="N22:N27" si="4">$N$2-G22</f>
        <v>354.24338724340851</v>
      </c>
      <c r="O22" s="2">
        <f t="shared" ref="O22:O27" si="5">$O$2-H22</f>
        <v>1025.4911229791724</v>
      </c>
    </row>
    <row r="23" spans="1:15" x14ac:dyDescent="0.25">
      <c r="A23" t="s">
        <v>11</v>
      </c>
      <c r="B23" t="s">
        <v>12</v>
      </c>
      <c r="C23">
        <v>17711</v>
      </c>
      <c r="D23">
        <v>46.860725787387949</v>
      </c>
      <c r="E23">
        <v>6.9399043782162578E-2</v>
      </c>
      <c r="F23">
        <v>25408.270790676721</v>
      </c>
      <c r="G23">
        <v>25480.020831736088</v>
      </c>
      <c r="H23">
        <v>24462.50522101975</v>
      </c>
      <c r="I23">
        <v>24536.573612718821</v>
      </c>
      <c r="J23">
        <v>3</v>
      </c>
      <c r="K23" t="s">
        <v>13</v>
      </c>
      <c r="N23" s="2">
        <f t="shared" si="4"/>
        <v>1325.6891682639107</v>
      </c>
      <c r="O23" s="2">
        <f t="shared" si="5"/>
        <v>1879.8947789802514</v>
      </c>
    </row>
    <row r="24" spans="1:15" x14ac:dyDescent="0.25">
      <c r="A24" t="s">
        <v>11</v>
      </c>
      <c r="B24" t="s">
        <v>12</v>
      </c>
      <c r="C24">
        <v>17711</v>
      </c>
      <c r="D24">
        <v>46.860725787387949</v>
      </c>
      <c r="E24">
        <v>6.9399043782162578E-2</v>
      </c>
      <c r="F24">
        <v>24536.573612718821</v>
      </c>
      <c r="G24">
        <v>24703.454180309742</v>
      </c>
      <c r="H24">
        <v>24533.974504674679</v>
      </c>
      <c r="I24">
        <v>24643.349503700829</v>
      </c>
      <c r="J24">
        <v>4</v>
      </c>
      <c r="K24" t="s">
        <v>13</v>
      </c>
      <c r="N24" s="2">
        <f t="shared" si="4"/>
        <v>2102.2558196902573</v>
      </c>
      <c r="O24" s="2">
        <f t="shared" si="5"/>
        <v>1808.4254953253221</v>
      </c>
    </row>
    <row r="25" spans="1:15" x14ac:dyDescent="0.25">
      <c r="A25" t="s">
        <v>11</v>
      </c>
      <c r="B25" t="s">
        <v>12</v>
      </c>
      <c r="C25">
        <v>17711</v>
      </c>
      <c r="D25">
        <v>46.860725787387949</v>
      </c>
      <c r="E25">
        <v>6.9399043782162578E-2</v>
      </c>
      <c r="F25">
        <v>24643.349503700829</v>
      </c>
      <c r="G25">
        <v>25888.362509237089</v>
      </c>
      <c r="H25">
        <v>24255.7020211979</v>
      </c>
      <c r="I25">
        <v>25389.04540717003</v>
      </c>
      <c r="J25">
        <v>5</v>
      </c>
      <c r="K25" t="s">
        <v>13</v>
      </c>
      <c r="N25" s="2">
        <f t="shared" si="4"/>
        <v>917.34749076290973</v>
      </c>
      <c r="O25" s="2">
        <f t="shared" si="5"/>
        <v>2086.6979788021017</v>
      </c>
    </row>
    <row r="26" spans="1:15" x14ac:dyDescent="0.25">
      <c r="A26" t="s">
        <v>11</v>
      </c>
      <c r="B26" t="s">
        <v>12</v>
      </c>
      <c r="C26">
        <v>17711</v>
      </c>
      <c r="D26">
        <v>46.860725787387949</v>
      </c>
      <c r="E26">
        <v>6.9399043782162578E-2</v>
      </c>
      <c r="F26">
        <v>25389.04540717003</v>
      </c>
      <c r="G26">
        <v>25760.488727902019</v>
      </c>
      <c r="H26">
        <v>24833.924625493451</v>
      </c>
      <c r="I26">
        <v>24939.394728240441</v>
      </c>
      <c r="J26">
        <v>6</v>
      </c>
      <c r="K26" t="s">
        <v>13</v>
      </c>
      <c r="N26" s="2">
        <f t="shared" si="4"/>
        <v>1045.2212720979805</v>
      </c>
      <c r="O26" s="2">
        <f t="shared" si="5"/>
        <v>1508.47537450655</v>
      </c>
    </row>
    <row r="27" spans="1:15" x14ac:dyDescent="0.25">
      <c r="A27" t="s">
        <v>11</v>
      </c>
      <c r="B27" t="s">
        <v>12</v>
      </c>
      <c r="C27">
        <v>17711</v>
      </c>
      <c r="D27">
        <v>46.860725787387949</v>
      </c>
      <c r="E27">
        <v>6.9399043782162578E-2</v>
      </c>
      <c r="F27">
        <v>24939.394728240441</v>
      </c>
      <c r="G27">
        <v>26040.05584211048</v>
      </c>
      <c r="H27">
        <v>24887.60992208292</v>
      </c>
      <c r="I27">
        <v>25759.670912563579</v>
      </c>
      <c r="J27">
        <v>7</v>
      </c>
      <c r="K27" t="s">
        <v>13</v>
      </c>
      <c r="N27" s="2">
        <f t="shared" si="4"/>
        <v>765.65415788951941</v>
      </c>
      <c r="O27" s="2">
        <f t="shared" si="5"/>
        <v>1454.7900779170814</v>
      </c>
    </row>
    <row r="29" spans="1:15" x14ac:dyDescent="0.25">
      <c r="A29" t="s">
        <v>11</v>
      </c>
      <c r="B29" t="s">
        <v>12</v>
      </c>
      <c r="C29">
        <v>17711</v>
      </c>
      <c r="D29">
        <v>46.860725787387949</v>
      </c>
      <c r="E29">
        <v>6.9399043782162578E-2</v>
      </c>
      <c r="F29">
        <v>26304.799999999999</v>
      </c>
      <c r="G29">
        <v>26397.46</v>
      </c>
      <c r="H29">
        <v>26088.34</v>
      </c>
      <c r="I29">
        <v>26221.67</v>
      </c>
      <c r="J29">
        <v>0</v>
      </c>
      <c r="K29" t="s">
        <v>14</v>
      </c>
      <c r="N29" s="2">
        <v>26850</v>
      </c>
      <c r="O29" s="2">
        <v>26112.06</v>
      </c>
    </row>
    <row r="30" spans="1:15" x14ac:dyDescent="0.25">
      <c r="A30" t="s">
        <v>11</v>
      </c>
      <c r="B30" t="s">
        <v>12</v>
      </c>
      <c r="C30">
        <v>17711</v>
      </c>
      <c r="D30">
        <v>46.860725787387949</v>
      </c>
      <c r="E30">
        <v>6.9399043782162578E-2</v>
      </c>
      <c r="F30">
        <v>26221.67</v>
      </c>
      <c r="G30">
        <v>26434.23805269926</v>
      </c>
      <c r="H30">
        <v>26064.125768963011</v>
      </c>
      <c r="I30">
        <v>26182.258672344691</v>
      </c>
      <c r="J30">
        <v>1</v>
      </c>
      <c r="K30" t="s">
        <v>14</v>
      </c>
      <c r="N30" s="2">
        <f>$N$2-G30</f>
        <v>371.47194730073898</v>
      </c>
      <c r="O30" s="2">
        <f>$O$2-H30</f>
        <v>278.27423103699039</v>
      </c>
    </row>
    <row r="31" spans="1:15" x14ac:dyDescent="0.25">
      <c r="A31" t="s">
        <v>11</v>
      </c>
      <c r="B31" t="s">
        <v>12</v>
      </c>
      <c r="C31">
        <v>17711</v>
      </c>
      <c r="D31">
        <v>46.860725787387949</v>
      </c>
      <c r="E31">
        <v>6.9399043782162578E-2</v>
      </c>
      <c r="F31">
        <v>26182.258672344691</v>
      </c>
      <c r="G31">
        <v>26628.03560131797</v>
      </c>
      <c r="H31">
        <v>25734.62470493844</v>
      </c>
      <c r="I31">
        <v>26578.40306708658</v>
      </c>
      <c r="J31">
        <v>2</v>
      </c>
      <c r="K31" t="s">
        <v>14</v>
      </c>
      <c r="N31" s="2">
        <f t="shared" ref="N31:N36" si="6">$N$2-G31</f>
        <v>177.67439868202928</v>
      </c>
      <c r="O31" s="2">
        <f t="shared" ref="O31:O36" si="7">$O$2-H31</f>
        <v>607.77529506156134</v>
      </c>
    </row>
    <row r="32" spans="1:15" x14ac:dyDescent="0.25">
      <c r="A32" t="s">
        <v>11</v>
      </c>
      <c r="B32" t="s">
        <v>12</v>
      </c>
      <c r="C32">
        <v>17711</v>
      </c>
      <c r="D32">
        <v>46.860725787387949</v>
      </c>
      <c r="E32">
        <v>6.9399043782162578E-2</v>
      </c>
      <c r="F32">
        <v>26578.40306708658</v>
      </c>
      <c r="G32">
        <v>27030.521528503781</v>
      </c>
      <c r="H32">
        <v>26069.609446408282</v>
      </c>
      <c r="I32">
        <v>26889.99356396525</v>
      </c>
      <c r="J32">
        <v>3</v>
      </c>
      <c r="K32" t="s">
        <v>14</v>
      </c>
      <c r="N32" s="2">
        <f t="shared" si="6"/>
        <v>-224.81152850378203</v>
      </c>
      <c r="O32" s="2">
        <f t="shared" si="7"/>
        <v>272.7905535917198</v>
      </c>
    </row>
    <row r="33" spans="1:15" x14ac:dyDescent="0.25">
      <c r="A33" t="s">
        <v>11</v>
      </c>
      <c r="B33" t="s">
        <v>12</v>
      </c>
      <c r="C33">
        <v>17711</v>
      </c>
      <c r="D33">
        <v>46.860725787387949</v>
      </c>
      <c r="E33">
        <v>6.9399043782162578E-2</v>
      </c>
      <c r="F33">
        <v>26889.99356396525</v>
      </c>
      <c r="G33">
        <v>27007.51559650074</v>
      </c>
      <c r="H33">
        <v>25846.27067910484</v>
      </c>
      <c r="I33">
        <v>26542.41749485187</v>
      </c>
      <c r="J33">
        <v>4</v>
      </c>
      <c r="K33" t="s">
        <v>14</v>
      </c>
      <c r="N33" s="2">
        <f t="shared" si="6"/>
        <v>-201.80559650074065</v>
      </c>
      <c r="O33" s="2">
        <f t="shared" si="7"/>
        <v>496.12932089516107</v>
      </c>
    </row>
    <row r="34" spans="1:15" x14ac:dyDescent="0.25">
      <c r="A34" t="s">
        <v>11</v>
      </c>
      <c r="B34" t="s">
        <v>12</v>
      </c>
      <c r="C34">
        <v>17711</v>
      </c>
      <c r="D34">
        <v>46.860725787387949</v>
      </c>
      <c r="E34">
        <v>6.9399043782162578E-2</v>
      </c>
      <c r="F34">
        <v>26542.41749485187</v>
      </c>
      <c r="G34">
        <v>26636.828369004979</v>
      </c>
      <c r="H34">
        <v>26098.254059083702</v>
      </c>
      <c r="I34">
        <v>26348.269551252251</v>
      </c>
      <c r="J34">
        <v>5</v>
      </c>
      <c r="K34" t="s">
        <v>14</v>
      </c>
      <c r="N34" s="2">
        <f t="shared" si="6"/>
        <v>168.8816309950198</v>
      </c>
      <c r="O34" s="2">
        <f t="shared" si="7"/>
        <v>244.14594091629988</v>
      </c>
    </row>
    <row r="35" spans="1:15" x14ac:dyDescent="0.25">
      <c r="A35" t="s">
        <v>11</v>
      </c>
      <c r="B35" t="s">
        <v>12</v>
      </c>
      <c r="C35">
        <v>17711</v>
      </c>
      <c r="D35">
        <v>46.860725787387949</v>
      </c>
      <c r="E35">
        <v>6.9399043782162578E-2</v>
      </c>
      <c r="F35">
        <v>26348.269551252251</v>
      </c>
      <c r="G35">
        <v>26450.112310582281</v>
      </c>
      <c r="H35">
        <v>25168.009545269389</v>
      </c>
      <c r="I35">
        <v>25595.839007954961</v>
      </c>
      <c r="J35">
        <v>6</v>
      </c>
      <c r="K35" t="s">
        <v>14</v>
      </c>
      <c r="N35" s="2">
        <f t="shared" si="6"/>
        <v>355.59768941771836</v>
      </c>
      <c r="O35" s="2">
        <f t="shared" si="7"/>
        <v>1174.390454730612</v>
      </c>
    </row>
    <row r="36" spans="1:15" x14ac:dyDescent="0.25">
      <c r="A36" t="s">
        <v>11</v>
      </c>
      <c r="B36" t="s">
        <v>12</v>
      </c>
      <c r="C36">
        <v>17711</v>
      </c>
      <c r="D36">
        <v>46.860725787387949</v>
      </c>
      <c r="E36">
        <v>6.9399043782162578E-2</v>
      </c>
      <c r="F36">
        <v>25595.839007954961</v>
      </c>
      <c r="G36">
        <v>25717.42988809121</v>
      </c>
      <c r="H36">
        <v>24566.02433219902</v>
      </c>
      <c r="I36">
        <v>24864.895709631601</v>
      </c>
      <c r="J36">
        <v>7</v>
      </c>
      <c r="K36" t="s">
        <v>14</v>
      </c>
      <c r="N36" s="2">
        <f t="shared" si="6"/>
        <v>1088.280111908789</v>
      </c>
      <c r="O36" s="2">
        <f t="shared" si="7"/>
        <v>1776.3756678009813</v>
      </c>
    </row>
    <row r="38" spans="1:15" x14ac:dyDescent="0.25">
      <c r="A38" t="s">
        <v>11</v>
      </c>
      <c r="B38" t="s">
        <v>12</v>
      </c>
      <c r="C38">
        <v>1346269</v>
      </c>
      <c r="D38">
        <v>50.039530963170883</v>
      </c>
      <c r="E38">
        <v>7.4106739530837865E-2</v>
      </c>
      <c r="F38">
        <v>26304.799999999999</v>
      </c>
      <c r="G38">
        <v>26397.46</v>
      </c>
      <c r="H38">
        <v>26088.34</v>
      </c>
      <c r="I38">
        <v>26221.67</v>
      </c>
      <c r="J38">
        <v>0</v>
      </c>
      <c r="K38" t="s">
        <v>13</v>
      </c>
      <c r="N38" s="2">
        <v>26850</v>
      </c>
      <c r="O38" s="2">
        <v>26112.06</v>
      </c>
    </row>
    <row r="39" spans="1:15" x14ac:dyDescent="0.25">
      <c r="A39" t="s">
        <v>11</v>
      </c>
      <c r="B39" t="s">
        <v>12</v>
      </c>
      <c r="C39">
        <v>1346269</v>
      </c>
      <c r="D39">
        <v>50.039530963170883</v>
      </c>
      <c r="E39">
        <v>7.4106739530837865E-2</v>
      </c>
      <c r="F39">
        <v>26221.67</v>
      </c>
      <c r="G39">
        <v>27595.306762636159</v>
      </c>
      <c r="H39">
        <v>25946.28631070472</v>
      </c>
      <c r="I39">
        <v>27158.424709929859</v>
      </c>
      <c r="J39">
        <v>1</v>
      </c>
      <c r="K39" t="s">
        <v>13</v>
      </c>
      <c r="N39" s="2">
        <f>$N$2-G39</f>
        <v>-789.59676263615984</v>
      </c>
      <c r="O39" s="2">
        <f>$O$2-H39</f>
        <v>396.1136892952818</v>
      </c>
    </row>
    <row r="40" spans="1:15" x14ac:dyDescent="0.25">
      <c r="A40" t="s">
        <v>11</v>
      </c>
      <c r="B40" t="s">
        <v>12</v>
      </c>
      <c r="C40">
        <v>1346269</v>
      </c>
      <c r="D40">
        <v>50.039530963170883</v>
      </c>
      <c r="E40">
        <v>7.4106739530837865E-2</v>
      </c>
      <c r="F40">
        <v>27158.424709929859</v>
      </c>
      <c r="G40">
        <v>27387.236817187269</v>
      </c>
      <c r="H40">
        <v>26034.094089063248</v>
      </c>
      <c r="I40">
        <v>26155.22297953751</v>
      </c>
      <c r="J40">
        <v>2</v>
      </c>
      <c r="K40" t="s">
        <v>13</v>
      </c>
      <c r="N40" s="2">
        <f t="shared" ref="N40:N45" si="8">$N$2-G40</f>
        <v>-581.52681718727035</v>
      </c>
      <c r="O40" s="2">
        <f t="shared" ref="O40:O45" si="9">$O$2-H40</f>
        <v>308.30591093675321</v>
      </c>
    </row>
    <row r="41" spans="1:15" x14ac:dyDescent="0.25">
      <c r="A41" t="s">
        <v>11</v>
      </c>
      <c r="B41" t="s">
        <v>12</v>
      </c>
      <c r="C41">
        <v>1346269</v>
      </c>
      <c r="D41">
        <v>50.039530963170883</v>
      </c>
      <c r="E41">
        <v>7.4106739530837865E-2</v>
      </c>
      <c r="F41">
        <v>26155.22297953751</v>
      </c>
      <c r="G41">
        <v>26188.005106020759</v>
      </c>
      <c r="H41">
        <v>26081.060602655711</v>
      </c>
      <c r="I41">
        <v>26083.75475001326</v>
      </c>
      <c r="J41">
        <v>3</v>
      </c>
      <c r="K41" t="s">
        <v>13</v>
      </c>
      <c r="N41" s="2">
        <f t="shared" si="8"/>
        <v>617.7048939792403</v>
      </c>
      <c r="O41" s="2">
        <f t="shared" si="9"/>
        <v>261.33939734429077</v>
      </c>
    </row>
    <row r="42" spans="1:15" x14ac:dyDescent="0.25">
      <c r="A42" t="s">
        <v>11</v>
      </c>
      <c r="B42" t="s">
        <v>12</v>
      </c>
      <c r="C42">
        <v>1346269</v>
      </c>
      <c r="D42">
        <v>50.039530963170883</v>
      </c>
      <c r="E42">
        <v>7.4106739530837865E-2</v>
      </c>
      <c r="F42">
        <v>26083.75475001326</v>
      </c>
      <c r="G42">
        <v>27177.664234061809</v>
      </c>
      <c r="H42">
        <v>25912.523152267349</v>
      </c>
      <c r="I42">
        <v>27131.731016758029</v>
      </c>
      <c r="J42">
        <v>4</v>
      </c>
      <c r="K42" t="s">
        <v>13</v>
      </c>
      <c r="N42" s="2">
        <f t="shared" si="8"/>
        <v>-371.95423406180998</v>
      </c>
      <c r="O42" s="2">
        <f t="shared" si="9"/>
        <v>429.8768477326521</v>
      </c>
    </row>
    <row r="43" spans="1:15" x14ac:dyDescent="0.25">
      <c r="A43" t="s">
        <v>11</v>
      </c>
      <c r="B43" t="s">
        <v>12</v>
      </c>
      <c r="C43">
        <v>1346269</v>
      </c>
      <c r="D43">
        <v>50.039530963170883</v>
      </c>
      <c r="E43">
        <v>7.4106739530837865E-2</v>
      </c>
      <c r="F43">
        <v>27131.731016758029</v>
      </c>
      <c r="G43">
        <v>28333.512547640919</v>
      </c>
      <c r="H43">
        <v>26743.889139519211</v>
      </c>
      <c r="I43">
        <v>28117.471933528199</v>
      </c>
      <c r="J43">
        <v>5</v>
      </c>
      <c r="K43" t="s">
        <v>13</v>
      </c>
      <c r="N43" s="2">
        <f t="shared" si="8"/>
        <v>-1527.8025476409202</v>
      </c>
      <c r="O43" s="2">
        <f t="shared" si="9"/>
        <v>-401.48913951920986</v>
      </c>
    </row>
    <row r="44" spans="1:15" x14ac:dyDescent="0.25">
      <c r="A44" t="s">
        <v>11</v>
      </c>
      <c r="B44" t="s">
        <v>12</v>
      </c>
      <c r="C44">
        <v>1346269</v>
      </c>
      <c r="D44">
        <v>50.039530963170883</v>
      </c>
      <c r="E44">
        <v>7.4106739530837865E-2</v>
      </c>
      <c r="F44">
        <v>28117.471933528199</v>
      </c>
      <c r="G44">
        <v>28545.538206816</v>
      </c>
      <c r="H44">
        <v>27776.699629824379</v>
      </c>
      <c r="I44">
        <v>28103.244154643999</v>
      </c>
      <c r="J44">
        <v>6</v>
      </c>
      <c r="K44" t="s">
        <v>13</v>
      </c>
      <c r="N44" s="2">
        <f t="shared" si="8"/>
        <v>-1739.8282068160006</v>
      </c>
      <c r="O44" s="2">
        <f t="shared" si="9"/>
        <v>-1434.2996298243779</v>
      </c>
    </row>
    <row r="45" spans="1:15" x14ac:dyDescent="0.25">
      <c r="A45" t="s">
        <v>11</v>
      </c>
      <c r="B45" t="s">
        <v>12</v>
      </c>
      <c r="C45">
        <v>1346269</v>
      </c>
      <c r="D45">
        <v>50.039530963170883</v>
      </c>
      <c r="E45">
        <v>7.4106739530837865E-2</v>
      </c>
      <c r="F45">
        <v>28103.244154643999</v>
      </c>
      <c r="G45">
        <v>28793.4445477646</v>
      </c>
      <c r="H45">
        <v>27674.76469589207</v>
      </c>
      <c r="I45">
        <v>28612.34089920493</v>
      </c>
      <c r="J45">
        <v>7</v>
      </c>
      <c r="K45" t="s">
        <v>13</v>
      </c>
      <c r="N45" s="2">
        <f t="shared" si="8"/>
        <v>-1987.7345477646013</v>
      </c>
      <c r="O45" s="2">
        <f t="shared" si="9"/>
        <v>-1332.364695892069</v>
      </c>
    </row>
    <row r="47" spans="1:15" x14ac:dyDescent="0.25">
      <c r="A47" t="s">
        <v>11</v>
      </c>
      <c r="B47" t="s">
        <v>12</v>
      </c>
      <c r="C47">
        <v>1346269</v>
      </c>
      <c r="D47">
        <v>50.039530963170883</v>
      </c>
      <c r="E47">
        <v>7.4106739530837865E-2</v>
      </c>
      <c r="F47">
        <v>26304.799999999999</v>
      </c>
      <c r="G47">
        <v>26397.46</v>
      </c>
      <c r="H47">
        <v>26088.34</v>
      </c>
      <c r="I47">
        <v>26221.67</v>
      </c>
      <c r="J47">
        <v>0</v>
      </c>
      <c r="K47" t="s">
        <v>14</v>
      </c>
      <c r="N47" s="2">
        <v>26850</v>
      </c>
      <c r="O47" s="2">
        <v>26112.06</v>
      </c>
    </row>
    <row r="48" spans="1:15" x14ac:dyDescent="0.25">
      <c r="A48" t="s">
        <v>11</v>
      </c>
      <c r="B48" t="s">
        <v>12</v>
      </c>
      <c r="C48">
        <v>1346269</v>
      </c>
      <c r="D48">
        <v>50.039530963170883</v>
      </c>
      <c r="E48">
        <v>7.4106739530837865E-2</v>
      </c>
      <c r="F48">
        <v>26221.67</v>
      </c>
      <c r="G48">
        <v>26375.981797570141</v>
      </c>
      <c r="H48">
        <v>25535.848148449</v>
      </c>
      <c r="I48">
        <v>25567.441960921838</v>
      </c>
      <c r="J48">
        <v>1</v>
      </c>
      <c r="K48" t="s">
        <v>14</v>
      </c>
      <c r="N48" s="2">
        <f>$N$2-G48</f>
        <v>429.72820242985836</v>
      </c>
      <c r="O48" s="2">
        <f>$O$2-H48</f>
        <v>806.55185155100116</v>
      </c>
    </row>
    <row r="49" spans="1:15" x14ac:dyDescent="0.25">
      <c r="A49" t="s">
        <v>11</v>
      </c>
      <c r="B49" t="s">
        <v>12</v>
      </c>
      <c r="C49">
        <v>1346269</v>
      </c>
      <c r="D49">
        <v>50.039530963170883</v>
      </c>
      <c r="E49">
        <v>7.4106739530837865E-2</v>
      </c>
      <c r="F49">
        <v>25567.441960921838</v>
      </c>
      <c r="G49">
        <v>25948.59001953038</v>
      </c>
      <c r="H49">
        <v>24314.927630904858</v>
      </c>
      <c r="I49">
        <v>24652.85510921352</v>
      </c>
      <c r="J49">
        <v>2</v>
      </c>
      <c r="K49" t="s">
        <v>14</v>
      </c>
      <c r="N49" s="2">
        <f t="shared" ref="N49:N54" si="10">$N$2-G49</f>
        <v>857.11998046961889</v>
      </c>
      <c r="O49" s="2">
        <f t="shared" ref="O49:O54" si="11">$O$2-H49</f>
        <v>2027.4723690951432</v>
      </c>
    </row>
    <row r="50" spans="1:15" x14ac:dyDescent="0.25">
      <c r="A50" t="s">
        <v>11</v>
      </c>
      <c r="B50" t="s">
        <v>12</v>
      </c>
      <c r="C50">
        <v>1346269</v>
      </c>
      <c r="D50">
        <v>50.039530963170883</v>
      </c>
      <c r="E50">
        <v>7.4106739530837865E-2</v>
      </c>
      <c r="F50">
        <v>24652.85510921352</v>
      </c>
      <c r="G50">
        <v>25381.86821791956</v>
      </c>
      <c r="H50">
        <v>24371.747040217178</v>
      </c>
      <c r="I50">
        <v>25282.762729739508</v>
      </c>
      <c r="J50">
        <v>3</v>
      </c>
      <c r="K50" t="s">
        <v>14</v>
      </c>
      <c r="N50" s="2">
        <f t="shared" si="10"/>
        <v>1423.8417820804389</v>
      </c>
      <c r="O50" s="2">
        <f t="shared" si="11"/>
        <v>1970.652959782823</v>
      </c>
    </row>
    <row r="51" spans="1:15" x14ac:dyDescent="0.25">
      <c r="A51" t="s">
        <v>11</v>
      </c>
      <c r="B51" t="s">
        <v>12</v>
      </c>
      <c r="C51">
        <v>1346269</v>
      </c>
      <c r="D51">
        <v>50.039530963170883</v>
      </c>
      <c r="E51">
        <v>7.4106739530837865E-2</v>
      </c>
      <c r="F51">
        <v>25282.762729739508</v>
      </c>
      <c r="G51">
        <v>25941.636477634838</v>
      </c>
      <c r="H51">
        <v>25217.660672988932</v>
      </c>
      <c r="I51">
        <v>25797.031350394529</v>
      </c>
      <c r="J51">
        <v>4</v>
      </c>
      <c r="K51" t="s">
        <v>14</v>
      </c>
      <c r="N51" s="2">
        <f t="shared" si="10"/>
        <v>864.0735223651609</v>
      </c>
      <c r="O51" s="2">
        <f t="shared" si="11"/>
        <v>1124.7393270110697</v>
      </c>
    </row>
    <row r="52" spans="1:15" x14ac:dyDescent="0.25">
      <c r="A52" t="s">
        <v>11</v>
      </c>
      <c r="B52" t="s">
        <v>12</v>
      </c>
      <c r="C52">
        <v>1346269</v>
      </c>
      <c r="D52">
        <v>50.039530963170883</v>
      </c>
      <c r="E52">
        <v>7.4106739530837865E-2</v>
      </c>
      <c r="F52">
        <v>25797.031350394529</v>
      </c>
      <c r="G52">
        <v>25911.084058389621</v>
      </c>
      <c r="H52">
        <v>25225.673746147819</v>
      </c>
      <c r="I52">
        <v>25597.996138572849</v>
      </c>
      <c r="J52">
        <v>5</v>
      </c>
      <c r="K52" t="s">
        <v>14</v>
      </c>
      <c r="N52" s="2">
        <f t="shared" si="10"/>
        <v>894.6259416103785</v>
      </c>
      <c r="O52" s="2">
        <f t="shared" si="11"/>
        <v>1116.7262538521827</v>
      </c>
    </row>
    <row r="53" spans="1:15" x14ac:dyDescent="0.25">
      <c r="A53" t="s">
        <v>11</v>
      </c>
      <c r="B53" t="s">
        <v>12</v>
      </c>
      <c r="C53">
        <v>1346269</v>
      </c>
      <c r="D53">
        <v>50.039530963170883</v>
      </c>
      <c r="E53">
        <v>7.4106739530837865E-2</v>
      </c>
      <c r="F53">
        <v>25597.996138572849</v>
      </c>
      <c r="G53">
        <v>25743.391966063711</v>
      </c>
      <c r="H53">
        <v>25204.146374354201</v>
      </c>
      <c r="I53">
        <v>25564.652055426421</v>
      </c>
      <c r="J53">
        <v>6</v>
      </c>
      <c r="K53" t="s">
        <v>14</v>
      </c>
      <c r="N53" s="2">
        <f t="shared" si="10"/>
        <v>1062.318033936288</v>
      </c>
      <c r="O53" s="2">
        <f t="shared" si="11"/>
        <v>1138.2536256458006</v>
      </c>
    </row>
    <row r="54" spans="1:15" x14ac:dyDescent="0.25">
      <c r="A54" t="s">
        <v>11</v>
      </c>
      <c r="B54" t="s">
        <v>12</v>
      </c>
      <c r="C54">
        <v>1346269</v>
      </c>
      <c r="D54">
        <v>50.039530963170883</v>
      </c>
      <c r="E54">
        <v>7.4106739530837865E-2</v>
      </c>
      <c r="F54">
        <v>25564.652055426421</v>
      </c>
      <c r="G54">
        <v>25904.530211760481</v>
      </c>
      <c r="H54">
        <v>25350.16146696619</v>
      </c>
      <c r="I54">
        <v>25372.532926753371</v>
      </c>
      <c r="J54">
        <v>7</v>
      </c>
      <c r="K54" t="s">
        <v>14</v>
      </c>
      <c r="N54" s="2">
        <f t="shared" si="10"/>
        <v>901.17978823951853</v>
      </c>
      <c r="O54" s="2">
        <f t="shared" si="11"/>
        <v>992.23853303381111</v>
      </c>
    </row>
    <row r="56" spans="1:15" x14ac:dyDescent="0.25">
      <c r="A56" t="s">
        <v>11</v>
      </c>
      <c r="B56" t="s">
        <v>12</v>
      </c>
      <c r="C56">
        <v>2</v>
      </c>
      <c r="D56">
        <v>58.162762300713347</v>
      </c>
      <c r="E56">
        <v>8.6136951990724075E-2</v>
      </c>
      <c r="F56">
        <v>26304.799999999999</v>
      </c>
      <c r="G56">
        <v>26397.46</v>
      </c>
      <c r="H56">
        <v>26088.34</v>
      </c>
      <c r="I56">
        <v>26221.67</v>
      </c>
      <c r="J56">
        <v>0</v>
      </c>
      <c r="K56" t="s">
        <v>13</v>
      </c>
      <c r="N56" s="2">
        <v>26850</v>
      </c>
      <c r="O56" s="2">
        <v>26112.06</v>
      </c>
    </row>
    <row r="57" spans="1:15" x14ac:dyDescent="0.25">
      <c r="A57" t="s">
        <v>11</v>
      </c>
      <c r="B57" t="s">
        <v>12</v>
      </c>
      <c r="C57">
        <v>2</v>
      </c>
      <c r="D57">
        <v>58.162762300713347</v>
      </c>
      <c r="E57">
        <v>8.6136951990724075E-2</v>
      </c>
      <c r="F57">
        <v>26221.67</v>
      </c>
      <c r="G57">
        <v>26378.874862011151</v>
      </c>
      <c r="H57">
        <v>25451.796629331729</v>
      </c>
      <c r="I57">
        <v>25460.05923017034</v>
      </c>
      <c r="J57">
        <v>1</v>
      </c>
      <c r="K57" t="s">
        <v>13</v>
      </c>
      <c r="N57" s="2">
        <f>$N$2-G57</f>
        <v>426.83513798884815</v>
      </c>
      <c r="O57" s="2">
        <f>$O$2-H57</f>
        <v>890.60337066827196</v>
      </c>
    </row>
    <row r="58" spans="1:15" x14ac:dyDescent="0.25">
      <c r="A58" t="s">
        <v>11</v>
      </c>
      <c r="B58" t="s">
        <v>12</v>
      </c>
      <c r="C58">
        <v>2</v>
      </c>
      <c r="D58">
        <v>58.162762300713347</v>
      </c>
      <c r="E58">
        <v>8.6136951990724075E-2</v>
      </c>
      <c r="F58">
        <v>25460.05923017034</v>
      </c>
      <c r="G58">
        <v>25632.167961481071</v>
      </c>
      <c r="H58">
        <v>24582.732331153591</v>
      </c>
      <c r="I58">
        <v>24900.932859280922</v>
      </c>
      <c r="J58">
        <v>2</v>
      </c>
      <c r="K58" t="s">
        <v>13</v>
      </c>
      <c r="N58" s="2">
        <f t="shared" ref="N58:N63" si="12">$N$2-G58</f>
        <v>1173.5420385189282</v>
      </c>
      <c r="O58" s="2">
        <f t="shared" ref="O58:O63" si="13">$O$2-H58</f>
        <v>1759.6676688464104</v>
      </c>
    </row>
    <row r="59" spans="1:15" x14ac:dyDescent="0.25">
      <c r="A59" t="s">
        <v>11</v>
      </c>
      <c r="B59" t="s">
        <v>12</v>
      </c>
      <c r="C59">
        <v>2</v>
      </c>
      <c r="D59">
        <v>58.162762300713347</v>
      </c>
      <c r="E59">
        <v>8.6136951990724075E-2</v>
      </c>
      <c r="F59">
        <v>24900.932859280922</v>
      </c>
      <c r="G59">
        <v>25452.01249767236</v>
      </c>
      <c r="H59">
        <v>23851.585736842149</v>
      </c>
      <c r="I59">
        <v>24071.841578738789</v>
      </c>
      <c r="J59">
        <v>3</v>
      </c>
      <c r="K59" t="s">
        <v>13</v>
      </c>
      <c r="N59" s="2">
        <f t="shared" si="12"/>
        <v>1353.6975023276391</v>
      </c>
      <c r="O59" s="2">
        <f t="shared" si="13"/>
        <v>2490.8142631578521</v>
      </c>
    </row>
    <row r="60" spans="1:15" x14ac:dyDescent="0.25">
      <c r="A60" t="s">
        <v>11</v>
      </c>
      <c r="B60" t="s">
        <v>12</v>
      </c>
      <c r="C60">
        <v>2</v>
      </c>
      <c r="D60">
        <v>58.162762300713347</v>
      </c>
      <c r="E60">
        <v>8.6136951990724075E-2</v>
      </c>
      <c r="F60">
        <v>24071.841578738789</v>
      </c>
      <c r="G60">
        <v>24396.799424246459</v>
      </c>
      <c r="H60">
        <v>23851.5266206407</v>
      </c>
      <c r="I60">
        <v>23957.34355070845</v>
      </c>
      <c r="J60">
        <v>4</v>
      </c>
      <c r="K60" t="s">
        <v>13</v>
      </c>
      <c r="N60" s="2">
        <f t="shared" si="12"/>
        <v>2408.9105757535399</v>
      </c>
      <c r="O60" s="2">
        <f t="shared" si="13"/>
        <v>2490.8733793593019</v>
      </c>
    </row>
    <row r="61" spans="1:15" x14ac:dyDescent="0.25">
      <c r="A61" t="s">
        <v>11</v>
      </c>
      <c r="B61" t="s">
        <v>12</v>
      </c>
      <c r="C61">
        <v>2</v>
      </c>
      <c r="D61">
        <v>58.162762300713347</v>
      </c>
      <c r="E61">
        <v>8.6136951990724075E-2</v>
      </c>
      <c r="F61">
        <v>23957.34355070845</v>
      </c>
      <c r="G61">
        <v>24248.772425607691</v>
      </c>
      <c r="H61">
        <v>23587.024666446148</v>
      </c>
      <c r="I61">
        <v>24226.467577308649</v>
      </c>
      <c r="J61">
        <v>5</v>
      </c>
      <c r="K61" t="s">
        <v>13</v>
      </c>
      <c r="N61" s="2">
        <f t="shared" si="12"/>
        <v>2556.9375743923083</v>
      </c>
      <c r="O61" s="2">
        <f t="shared" si="13"/>
        <v>2755.3753335538531</v>
      </c>
    </row>
    <row r="62" spans="1:15" x14ac:dyDescent="0.25">
      <c r="A62" t="s">
        <v>11</v>
      </c>
      <c r="B62" t="s">
        <v>12</v>
      </c>
      <c r="C62">
        <v>2</v>
      </c>
      <c r="D62">
        <v>58.162762300713347</v>
      </c>
      <c r="E62">
        <v>8.6136951990724075E-2</v>
      </c>
      <c r="F62">
        <v>24226.467577308649</v>
      </c>
      <c r="G62">
        <v>24394.55206498694</v>
      </c>
      <c r="H62">
        <v>23283.09872362249</v>
      </c>
      <c r="I62">
        <v>23336.472606580319</v>
      </c>
      <c r="J62">
        <v>6</v>
      </c>
      <c r="K62" t="s">
        <v>13</v>
      </c>
      <c r="N62" s="2">
        <f t="shared" si="12"/>
        <v>2411.1579350130596</v>
      </c>
      <c r="O62" s="2">
        <f t="shared" si="13"/>
        <v>3059.3012763775114</v>
      </c>
    </row>
    <row r="63" spans="1:15" x14ac:dyDescent="0.25">
      <c r="A63" t="s">
        <v>11</v>
      </c>
      <c r="B63" t="s">
        <v>12</v>
      </c>
      <c r="C63">
        <v>2</v>
      </c>
      <c r="D63">
        <v>58.162762300713347</v>
      </c>
      <c r="E63">
        <v>8.6136951990724075E-2</v>
      </c>
      <c r="F63">
        <v>23336.472606580319</v>
      </c>
      <c r="G63">
        <v>24218.056127950011</v>
      </c>
      <c r="H63">
        <v>23109.091701796431</v>
      </c>
      <c r="I63">
        <v>24217.389372620099</v>
      </c>
      <c r="J63">
        <v>7</v>
      </c>
      <c r="K63" t="s">
        <v>13</v>
      </c>
      <c r="N63" s="2">
        <f t="shared" si="12"/>
        <v>2587.6538720499884</v>
      </c>
      <c r="O63" s="2">
        <f t="shared" si="13"/>
        <v>3233.3082982035703</v>
      </c>
    </row>
    <row r="65" spans="1:15" x14ac:dyDescent="0.25">
      <c r="A65" t="s">
        <v>11</v>
      </c>
      <c r="B65" t="s">
        <v>12</v>
      </c>
      <c r="C65">
        <v>2</v>
      </c>
      <c r="D65">
        <v>58.162762300713347</v>
      </c>
      <c r="E65">
        <v>8.6136951990724075E-2</v>
      </c>
      <c r="F65">
        <v>26304.799999999999</v>
      </c>
      <c r="G65">
        <v>26397.46</v>
      </c>
      <c r="H65">
        <v>26088.34</v>
      </c>
      <c r="I65">
        <v>26221.67</v>
      </c>
      <c r="J65">
        <v>0</v>
      </c>
      <c r="K65" t="s">
        <v>14</v>
      </c>
      <c r="N65" s="2">
        <v>26850</v>
      </c>
      <c r="O65" s="2">
        <v>26112.06</v>
      </c>
    </row>
    <row r="66" spans="1:15" x14ac:dyDescent="0.25">
      <c r="A66" t="s">
        <v>11</v>
      </c>
      <c r="B66" t="s">
        <v>12</v>
      </c>
      <c r="C66">
        <v>2</v>
      </c>
      <c r="D66">
        <v>58.162762300713347</v>
      </c>
      <c r="E66">
        <v>8.6136951990724075E-2</v>
      </c>
      <c r="F66">
        <v>26221.67</v>
      </c>
      <c r="G66">
        <v>26330.983909856332</v>
      </c>
      <c r="H66">
        <v>25086.038098846861</v>
      </c>
      <c r="I66">
        <v>25341.483682364731</v>
      </c>
      <c r="J66">
        <v>1</v>
      </c>
      <c r="K66" t="s">
        <v>14</v>
      </c>
      <c r="N66" s="2">
        <f>$N$2-G66</f>
        <v>474.72609014366753</v>
      </c>
      <c r="O66" s="2">
        <f>$O$2-H66</f>
        <v>1256.3619011531409</v>
      </c>
    </row>
    <row r="67" spans="1:15" x14ac:dyDescent="0.25">
      <c r="A67" t="s">
        <v>11</v>
      </c>
      <c r="B67" t="s">
        <v>12</v>
      </c>
      <c r="C67">
        <v>2</v>
      </c>
      <c r="D67">
        <v>58.162762300713347</v>
      </c>
      <c r="E67">
        <v>8.6136951990724075E-2</v>
      </c>
      <c r="F67">
        <v>25341.483682364731</v>
      </c>
      <c r="G67">
        <v>26345.467280701159</v>
      </c>
      <c r="H67">
        <v>25339.47441173892</v>
      </c>
      <c r="I67">
        <v>26100.712502106919</v>
      </c>
      <c r="J67">
        <v>2</v>
      </c>
      <c r="K67" t="s">
        <v>14</v>
      </c>
      <c r="N67" s="2">
        <f t="shared" ref="N67:N72" si="14">$N$2-G67</f>
        <v>460.2427192988398</v>
      </c>
      <c r="O67" s="2">
        <f t="shared" ref="O67:O72" si="15">$O$2-H67</f>
        <v>1002.9255882610814</v>
      </c>
    </row>
    <row r="68" spans="1:15" x14ac:dyDescent="0.25">
      <c r="A68" t="s">
        <v>11</v>
      </c>
      <c r="B68" t="s">
        <v>12</v>
      </c>
      <c r="C68">
        <v>2</v>
      </c>
      <c r="D68">
        <v>58.162762300713347</v>
      </c>
      <c r="E68">
        <v>8.6136951990724075E-2</v>
      </c>
      <c r="F68">
        <v>26100.712502106919</v>
      </c>
      <c r="G68">
        <v>26439.877178816161</v>
      </c>
      <c r="H68">
        <v>25957.968721874851</v>
      </c>
      <c r="I68">
        <v>26061.482974298138</v>
      </c>
      <c r="J68">
        <v>3</v>
      </c>
      <c r="K68" t="s">
        <v>14</v>
      </c>
      <c r="N68" s="2">
        <f t="shared" si="14"/>
        <v>365.83282118383795</v>
      </c>
      <c r="O68" s="2">
        <f t="shared" si="15"/>
        <v>384.43127812515013</v>
      </c>
    </row>
    <row r="69" spans="1:15" x14ac:dyDescent="0.25">
      <c r="A69" t="s">
        <v>11</v>
      </c>
      <c r="B69" t="s">
        <v>12</v>
      </c>
      <c r="C69">
        <v>2</v>
      </c>
      <c r="D69">
        <v>58.162762300713347</v>
      </c>
      <c r="E69">
        <v>8.6136951990724075E-2</v>
      </c>
      <c r="F69">
        <v>26061.482974298138</v>
      </c>
      <c r="G69">
        <v>26064.658793637991</v>
      </c>
      <c r="H69">
        <v>24950.109454878551</v>
      </c>
      <c r="I69">
        <v>25411.251585460439</v>
      </c>
      <c r="J69">
        <v>4</v>
      </c>
      <c r="K69" t="s">
        <v>14</v>
      </c>
      <c r="N69" s="2">
        <f t="shared" si="14"/>
        <v>741.05120636200809</v>
      </c>
      <c r="O69" s="2">
        <f t="shared" si="15"/>
        <v>1392.2905451214501</v>
      </c>
    </row>
    <row r="70" spans="1:15" x14ac:dyDescent="0.25">
      <c r="A70" t="s">
        <v>11</v>
      </c>
      <c r="B70" t="s">
        <v>12</v>
      </c>
      <c r="C70">
        <v>2</v>
      </c>
      <c r="D70">
        <v>58.162762300713347</v>
      </c>
      <c r="E70">
        <v>8.6136951990724075E-2</v>
      </c>
      <c r="F70">
        <v>25411.251585460439</v>
      </c>
      <c r="G70">
        <v>25648.697428312491</v>
      </c>
      <c r="H70">
        <v>24900.896216543289</v>
      </c>
      <c r="I70">
        <v>24940.20133061974</v>
      </c>
      <c r="J70">
        <v>5</v>
      </c>
      <c r="K70" t="s">
        <v>14</v>
      </c>
      <c r="N70" s="2">
        <f t="shared" si="14"/>
        <v>1157.0125716875082</v>
      </c>
      <c r="O70" s="2">
        <f t="shared" si="15"/>
        <v>1441.503783456712</v>
      </c>
    </row>
    <row r="71" spans="1:15" x14ac:dyDescent="0.25">
      <c r="A71" t="s">
        <v>11</v>
      </c>
      <c r="B71" t="s">
        <v>12</v>
      </c>
      <c r="C71">
        <v>2</v>
      </c>
      <c r="D71">
        <v>58.162762300713347</v>
      </c>
      <c r="E71">
        <v>8.6136951990724075E-2</v>
      </c>
      <c r="F71">
        <v>24940.20133061974</v>
      </c>
      <c r="G71">
        <v>25040.636078683368</v>
      </c>
      <c r="H71">
        <v>24125.689321918919</v>
      </c>
      <c r="I71">
        <v>24507.871187313409</v>
      </c>
      <c r="J71">
        <v>6</v>
      </c>
      <c r="K71" t="s">
        <v>14</v>
      </c>
      <c r="N71" s="2">
        <f t="shared" si="14"/>
        <v>1765.0739213166307</v>
      </c>
      <c r="O71" s="2">
        <f t="shared" si="15"/>
        <v>2216.7106780810827</v>
      </c>
    </row>
    <row r="72" spans="1:15" x14ac:dyDescent="0.25">
      <c r="A72" t="s">
        <v>11</v>
      </c>
      <c r="B72" t="s">
        <v>12</v>
      </c>
      <c r="C72">
        <v>2</v>
      </c>
      <c r="D72">
        <v>58.162762300713347</v>
      </c>
      <c r="E72">
        <v>8.6136951990724075E-2</v>
      </c>
      <c r="F72">
        <v>24507.871187313409</v>
      </c>
      <c r="G72">
        <v>24715.016206090339</v>
      </c>
      <c r="H72">
        <v>24034.792253843942</v>
      </c>
      <c r="I72">
        <v>24166.529093622368</v>
      </c>
      <c r="J72">
        <v>7</v>
      </c>
      <c r="K72" t="s">
        <v>14</v>
      </c>
      <c r="N72" s="2">
        <f t="shared" si="14"/>
        <v>2090.6937939096606</v>
      </c>
      <c r="O72" s="2">
        <f t="shared" si="15"/>
        <v>2307.6077461560599</v>
      </c>
    </row>
    <row r="74" spans="1:15" x14ac:dyDescent="0.25">
      <c r="A74" t="s">
        <v>11</v>
      </c>
      <c r="B74" t="s">
        <v>12</v>
      </c>
      <c r="C74">
        <v>102334155</v>
      </c>
      <c r="D74">
        <v>59.965874257984552</v>
      </c>
      <c r="E74">
        <v>8.8807295728773536E-2</v>
      </c>
      <c r="F74">
        <v>26304.799999999999</v>
      </c>
      <c r="G74">
        <v>26397.46</v>
      </c>
      <c r="H74">
        <v>26088.34</v>
      </c>
      <c r="I74">
        <v>26221.67</v>
      </c>
      <c r="J74">
        <v>0</v>
      </c>
      <c r="K74" t="s">
        <v>13</v>
      </c>
      <c r="N74" s="2">
        <v>26850</v>
      </c>
      <c r="O74" s="2">
        <v>26112.06</v>
      </c>
    </row>
    <row r="75" spans="1:15" x14ac:dyDescent="0.25">
      <c r="A75" t="s">
        <v>11</v>
      </c>
      <c r="B75" t="s">
        <v>12</v>
      </c>
      <c r="C75">
        <v>102334155</v>
      </c>
      <c r="D75">
        <v>59.965874257984552</v>
      </c>
      <c r="E75">
        <v>8.8807295728773536E-2</v>
      </c>
      <c r="F75">
        <v>26221.67</v>
      </c>
      <c r="G75">
        <v>26616.341700232409</v>
      </c>
      <c r="H75">
        <v>26067.052231598809</v>
      </c>
      <c r="I75">
        <v>26346.393714919839</v>
      </c>
      <c r="J75">
        <v>1</v>
      </c>
      <c r="K75" t="s">
        <v>13</v>
      </c>
      <c r="N75" s="2">
        <f>$N$2-G75</f>
        <v>189.36829976758963</v>
      </c>
      <c r="O75" s="2">
        <f>$O$2-H75</f>
        <v>275.3477684011923</v>
      </c>
    </row>
    <row r="76" spans="1:15" x14ac:dyDescent="0.25">
      <c r="A76" t="s">
        <v>11</v>
      </c>
      <c r="B76" t="s">
        <v>12</v>
      </c>
      <c r="C76">
        <v>102334155</v>
      </c>
      <c r="D76">
        <v>59.965874257984552</v>
      </c>
      <c r="E76">
        <v>8.8807295728773536E-2</v>
      </c>
      <c r="F76">
        <v>26346.393714919839</v>
      </c>
      <c r="G76">
        <v>26426.918507149661</v>
      </c>
      <c r="H76">
        <v>25841.003273528491</v>
      </c>
      <c r="I76">
        <v>26258.405207653479</v>
      </c>
      <c r="J76">
        <v>2</v>
      </c>
      <c r="K76" t="s">
        <v>13</v>
      </c>
      <c r="N76" s="2">
        <f t="shared" ref="N76:N81" si="16">$N$2-G76</f>
        <v>378.79149285033782</v>
      </c>
      <c r="O76" s="2">
        <f t="shared" ref="O76:O81" si="17">$O$2-H76</f>
        <v>501.39672647151019</v>
      </c>
    </row>
    <row r="77" spans="1:15" x14ac:dyDescent="0.25">
      <c r="A77" t="s">
        <v>11</v>
      </c>
      <c r="B77" t="s">
        <v>12</v>
      </c>
      <c r="C77">
        <v>102334155</v>
      </c>
      <c r="D77">
        <v>59.965874257984552</v>
      </c>
      <c r="E77">
        <v>8.8807295728773536E-2</v>
      </c>
      <c r="F77">
        <v>26258.405207653479</v>
      </c>
      <c r="G77">
        <v>26341.770903965938</v>
      </c>
      <c r="H77">
        <v>25586.079528023041</v>
      </c>
      <c r="I77">
        <v>25586.079528023041</v>
      </c>
      <c r="J77">
        <v>3</v>
      </c>
      <c r="K77" t="s">
        <v>13</v>
      </c>
      <c r="N77" s="2">
        <f t="shared" si="16"/>
        <v>463.93909603406064</v>
      </c>
      <c r="O77" s="2">
        <f t="shared" si="17"/>
        <v>756.32047197696011</v>
      </c>
    </row>
    <row r="78" spans="1:15" x14ac:dyDescent="0.25">
      <c r="A78" t="s">
        <v>11</v>
      </c>
      <c r="B78" t="s">
        <v>12</v>
      </c>
      <c r="C78">
        <v>102334155</v>
      </c>
      <c r="D78">
        <v>59.965874257984552</v>
      </c>
      <c r="E78">
        <v>8.8807295728773536E-2</v>
      </c>
      <c r="F78">
        <v>25586.079528023041</v>
      </c>
      <c r="G78">
        <v>25965.398861324349</v>
      </c>
      <c r="H78">
        <v>25492.222810311679</v>
      </c>
      <c r="I78">
        <v>25920.108616370351</v>
      </c>
      <c r="J78">
        <v>4</v>
      </c>
      <c r="K78" t="s">
        <v>13</v>
      </c>
      <c r="N78" s="2">
        <f t="shared" si="16"/>
        <v>840.31113867565</v>
      </c>
      <c r="O78" s="2">
        <f t="shared" si="17"/>
        <v>850.17718968832196</v>
      </c>
    </row>
    <row r="79" spans="1:15" x14ac:dyDescent="0.25">
      <c r="A79" t="s">
        <v>11</v>
      </c>
      <c r="B79" t="s">
        <v>12</v>
      </c>
      <c r="C79">
        <v>102334155</v>
      </c>
      <c r="D79">
        <v>59.965874257984552</v>
      </c>
      <c r="E79">
        <v>8.8807295728773536E-2</v>
      </c>
      <c r="F79">
        <v>25920.108616370351</v>
      </c>
      <c r="G79">
        <v>26122.46291810237</v>
      </c>
      <c r="H79">
        <v>25601.652456113821</v>
      </c>
      <c r="I79">
        <v>25833.543764648541</v>
      </c>
      <c r="J79">
        <v>5</v>
      </c>
      <c r="K79" t="s">
        <v>13</v>
      </c>
      <c r="N79" s="2">
        <f t="shared" si="16"/>
        <v>683.24708189762896</v>
      </c>
      <c r="O79" s="2">
        <f t="shared" si="17"/>
        <v>740.74754388618021</v>
      </c>
    </row>
    <row r="80" spans="1:15" x14ac:dyDescent="0.25">
      <c r="A80" t="s">
        <v>11</v>
      </c>
      <c r="B80" t="s">
        <v>12</v>
      </c>
      <c r="C80">
        <v>102334155</v>
      </c>
      <c r="D80">
        <v>59.965874257984552</v>
      </c>
      <c r="E80">
        <v>8.8807295728773536E-2</v>
      </c>
      <c r="F80">
        <v>25833.543764648541</v>
      </c>
      <c r="G80">
        <v>26554.327829603961</v>
      </c>
      <c r="H80">
        <v>25209.146442778499</v>
      </c>
      <c r="I80">
        <v>26515.906537373899</v>
      </c>
      <c r="J80">
        <v>6</v>
      </c>
      <c r="K80" t="s">
        <v>13</v>
      </c>
      <c r="N80" s="2">
        <f t="shared" si="16"/>
        <v>251.38217039603842</v>
      </c>
      <c r="O80" s="2">
        <f t="shared" si="17"/>
        <v>1133.253557221502</v>
      </c>
    </row>
    <row r="81" spans="1:15" x14ac:dyDescent="0.25">
      <c r="A81" t="s">
        <v>11</v>
      </c>
      <c r="B81" t="s">
        <v>12</v>
      </c>
      <c r="C81">
        <v>102334155</v>
      </c>
      <c r="D81">
        <v>59.965874257984552</v>
      </c>
      <c r="E81">
        <v>8.8807295728773536E-2</v>
      </c>
      <c r="F81">
        <v>26515.906537373899</v>
      </c>
      <c r="G81">
        <v>26997.463430974891</v>
      </c>
      <c r="H81">
        <v>26132.381046633898</v>
      </c>
      <c r="I81">
        <v>26964.04661309121</v>
      </c>
      <c r="J81">
        <v>7</v>
      </c>
      <c r="K81" t="s">
        <v>13</v>
      </c>
      <c r="N81" s="2">
        <f t="shared" si="16"/>
        <v>-191.75343097489167</v>
      </c>
      <c r="O81" s="2">
        <f t="shared" si="17"/>
        <v>210.01895336610323</v>
      </c>
    </row>
    <row r="83" spans="1:15" x14ac:dyDescent="0.25">
      <c r="A83" t="s">
        <v>11</v>
      </c>
      <c r="B83" t="s">
        <v>12</v>
      </c>
      <c r="C83">
        <v>102334155</v>
      </c>
      <c r="D83">
        <v>59.965874257984552</v>
      </c>
      <c r="E83">
        <v>8.8807295728773536E-2</v>
      </c>
      <c r="F83">
        <v>26304.799999999999</v>
      </c>
      <c r="G83">
        <v>26397.46</v>
      </c>
      <c r="H83">
        <v>26088.34</v>
      </c>
      <c r="I83">
        <v>26221.67</v>
      </c>
      <c r="J83">
        <v>0</v>
      </c>
      <c r="K83" t="s">
        <v>14</v>
      </c>
      <c r="N83" s="2">
        <v>26850</v>
      </c>
      <c r="O83" s="2">
        <v>26112.06</v>
      </c>
    </row>
    <row r="84" spans="1:15" x14ac:dyDescent="0.25">
      <c r="A84" t="s">
        <v>11</v>
      </c>
      <c r="B84" t="s">
        <v>12</v>
      </c>
      <c r="C84">
        <v>102334155</v>
      </c>
      <c r="D84">
        <v>59.965874257984552</v>
      </c>
      <c r="E84">
        <v>8.8807295728773536E-2</v>
      </c>
      <c r="F84">
        <v>26221.67</v>
      </c>
      <c r="G84">
        <v>26409.541974580661</v>
      </c>
      <c r="H84">
        <v>25978.54434042022</v>
      </c>
      <c r="I84">
        <v>26192.768359719441</v>
      </c>
      <c r="J84">
        <v>1</v>
      </c>
      <c r="K84" t="s">
        <v>14</v>
      </c>
      <c r="N84" s="2">
        <f>$N$2-G84</f>
        <v>396.16802541933794</v>
      </c>
      <c r="O84" s="2">
        <f>$O$2-H84</f>
        <v>363.85565957978179</v>
      </c>
    </row>
    <row r="85" spans="1:15" x14ac:dyDescent="0.25">
      <c r="A85" t="s">
        <v>11</v>
      </c>
      <c r="B85" t="s">
        <v>12</v>
      </c>
      <c r="C85">
        <v>102334155</v>
      </c>
      <c r="D85">
        <v>59.965874257984552</v>
      </c>
      <c r="E85">
        <v>8.8807295728773536E-2</v>
      </c>
      <c r="F85">
        <v>26192.768359719441</v>
      </c>
      <c r="G85">
        <v>26409.664969861729</v>
      </c>
      <c r="H85">
        <v>25624.915221018451</v>
      </c>
      <c r="I85">
        <v>25686.234863384179</v>
      </c>
      <c r="J85">
        <v>2</v>
      </c>
      <c r="K85" t="s">
        <v>14</v>
      </c>
      <c r="N85" s="2">
        <f t="shared" ref="N85:N90" si="18">$N$2-G85</f>
        <v>396.04503013826979</v>
      </c>
      <c r="O85" s="2">
        <f t="shared" ref="O85:O90" si="19">$O$2-H85</f>
        <v>717.48477898155033</v>
      </c>
    </row>
    <row r="86" spans="1:15" x14ac:dyDescent="0.25">
      <c r="A86" t="s">
        <v>11</v>
      </c>
      <c r="B86" t="s">
        <v>12</v>
      </c>
      <c r="C86">
        <v>102334155</v>
      </c>
      <c r="D86">
        <v>59.965874257984552</v>
      </c>
      <c r="E86">
        <v>8.8807295728773536E-2</v>
      </c>
      <c r="F86">
        <v>25686.234863384179</v>
      </c>
      <c r="G86">
        <v>26051.690691880871</v>
      </c>
      <c r="H86">
        <v>25306.644170030719</v>
      </c>
      <c r="I86">
        <v>25410.841363345891</v>
      </c>
      <c r="J86">
        <v>3</v>
      </c>
      <c r="K86" t="s">
        <v>14</v>
      </c>
      <c r="N86" s="2">
        <f t="shared" si="18"/>
        <v>754.01930811912825</v>
      </c>
      <c r="O86" s="2">
        <f t="shared" si="19"/>
        <v>1035.7558299692828</v>
      </c>
    </row>
    <row r="87" spans="1:15" x14ac:dyDescent="0.25">
      <c r="A87" t="s">
        <v>11</v>
      </c>
      <c r="B87" t="s">
        <v>12</v>
      </c>
      <c r="C87">
        <v>102334155</v>
      </c>
      <c r="D87">
        <v>59.965874257984552</v>
      </c>
      <c r="E87">
        <v>8.8807295728773536E-2</v>
      </c>
      <c r="F87">
        <v>25410.841363345891</v>
      </c>
      <c r="G87">
        <v>25616.512691463638</v>
      </c>
      <c r="H87">
        <v>24501.685467270308</v>
      </c>
      <c r="I87">
        <v>24674.996357934371</v>
      </c>
      <c r="J87">
        <v>4</v>
      </c>
      <c r="K87" t="s">
        <v>14</v>
      </c>
      <c r="N87" s="2">
        <f t="shared" si="18"/>
        <v>1189.1973085363607</v>
      </c>
      <c r="O87" s="2">
        <f t="shared" si="19"/>
        <v>1840.714532729693</v>
      </c>
    </row>
    <row r="88" spans="1:15" x14ac:dyDescent="0.25">
      <c r="A88" t="s">
        <v>11</v>
      </c>
      <c r="B88" t="s">
        <v>12</v>
      </c>
      <c r="C88">
        <v>102334155</v>
      </c>
      <c r="D88">
        <v>59.965874257984552</v>
      </c>
      <c r="E88">
        <v>8.8807295728773536E-2</v>
      </c>
      <c r="F88">
        <v>24674.996357934371</v>
      </c>
      <c r="G88">
        <v>25047.646736671621</v>
      </c>
      <c r="H88">
        <v>24069.22532018914</v>
      </c>
      <c r="I88">
        <v>24346.16123613024</v>
      </c>
      <c r="J88">
        <v>5</v>
      </c>
      <c r="K88" t="s">
        <v>14</v>
      </c>
      <c r="N88" s="2">
        <f t="shared" si="18"/>
        <v>1758.0632633283785</v>
      </c>
      <c r="O88" s="2">
        <f t="shared" si="19"/>
        <v>2273.1746798108616</v>
      </c>
    </row>
    <row r="89" spans="1:15" x14ac:dyDescent="0.25">
      <c r="A89" t="s">
        <v>11</v>
      </c>
      <c r="B89" t="s">
        <v>12</v>
      </c>
      <c r="C89">
        <v>102334155</v>
      </c>
      <c r="D89">
        <v>59.965874257984552</v>
      </c>
      <c r="E89">
        <v>8.8807295728773536E-2</v>
      </c>
      <c r="F89">
        <v>24346.16123613024</v>
      </c>
      <c r="G89">
        <v>24511.959012386142</v>
      </c>
      <c r="H89">
        <v>23957.44579959262</v>
      </c>
      <c r="I89">
        <v>24046.103337127832</v>
      </c>
      <c r="J89">
        <v>6</v>
      </c>
      <c r="K89" t="s">
        <v>14</v>
      </c>
      <c r="N89" s="2">
        <f t="shared" si="18"/>
        <v>2293.7509876138574</v>
      </c>
      <c r="O89" s="2">
        <f t="shared" si="19"/>
        <v>2384.954200407381</v>
      </c>
    </row>
    <row r="90" spans="1:15" x14ac:dyDescent="0.25">
      <c r="A90" t="s">
        <v>11</v>
      </c>
      <c r="B90" t="s">
        <v>12</v>
      </c>
      <c r="C90">
        <v>102334155</v>
      </c>
      <c r="D90">
        <v>59.965874257984552</v>
      </c>
      <c r="E90">
        <v>8.8807295728773536E-2</v>
      </c>
      <c r="F90">
        <v>24046.103337127832</v>
      </c>
      <c r="G90">
        <v>24051.95730994979</v>
      </c>
      <c r="H90">
        <v>23517.694262510471</v>
      </c>
      <c r="I90">
        <v>23528.076060826981</v>
      </c>
      <c r="J90">
        <v>7</v>
      </c>
      <c r="K90" t="s">
        <v>14</v>
      </c>
      <c r="N90" s="2">
        <f t="shared" si="18"/>
        <v>2753.7526900502089</v>
      </c>
      <c r="O90" s="2">
        <f t="shared" si="19"/>
        <v>2824.7057374895303</v>
      </c>
    </row>
    <row r="92" spans="1:15" x14ac:dyDescent="0.25">
      <c r="A92" t="s">
        <v>11</v>
      </c>
      <c r="B92" t="s">
        <v>12</v>
      </c>
      <c r="C92">
        <v>39088169</v>
      </c>
      <c r="D92">
        <v>67.368360539487199</v>
      </c>
      <c r="E92">
        <v>9.9770110770898299E-2</v>
      </c>
      <c r="F92">
        <v>26304.799999999999</v>
      </c>
      <c r="G92">
        <v>26397.46</v>
      </c>
      <c r="H92">
        <v>26088.34</v>
      </c>
      <c r="I92">
        <v>26221.67</v>
      </c>
      <c r="J92">
        <v>0</v>
      </c>
      <c r="K92" t="s">
        <v>13</v>
      </c>
      <c r="N92" s="2">
        <v>26850</v>
      </c>
      <c r="O92" s="2">
        <v>26112.06</v>
      </c>
    </row>
    <row r="93" spans="1:15" x14ac:dyDescent="0.25">
      <c r="A93" t="s">
        <v>11</v>
      </c>
      <c r="B93" t="s">
        <v>12</v>
      </c>
      <c r="C93">
        <v>39088169</v>
      </c>
      <c r="D93">
        <v>67.368360539487199</v>
      </c>
      <c r="E93">
        <v>9.9770110770898299E-2</v>
      </c>
      <c r="F93">
        <v>26221.67</v>
      </c>
      <c r="G93">
        <v>27368.15207416956</v>
      </c>
      <c r="H93">
        <v>26132.00024239744</v>
      </c>
      <c r="I93">
        <v>27110.658180811621</v>
      </c>
      <c r="J93">
        <v>1</v>
      </c>
      <c r="K93" t="s">
        <v>13</v>
      </c>
      <c r="N93" s="2">
        <f>$N$2-G93</f>
        <v>-562.44207416956124</v>
      </c>
      <c r="O93" s="2">
        <f>$O$2-H93</f>
        <v>210.39975760256129</v>
      </c>
    </row>
    <row r="94" spans="1:15" x14ac:dyDescent="0.25">
      <c r="A94" t="s">
        <v>11</v>
      </c>
      <c r="B94" t="s">
        <v>12</v>
      </c>
      <c r="C94">
        <v>39088169</v>
      </c>
      <c r="D94">
        <v>67.368360539487199</v>
      </c>
      <c r="E94">
        <v>9.9770110770898299E-2</v>
      </c>
      <c r="F94">
        <v>27110.658180811621</v>
      </c>
      <c r="G94">
        <v>27858.0715914678</v>
      </c>
      <c r="H94">
        <v>26958.0201725158</v>
      </c>
      <c r="I94">
        <v>27332.89494892507</v>
      </c>
      <c r="J94">
        <v>2</v>
      </c>
      <c r="K94" t="s">
        <v>13</v>
      </c>
      <c r="N94" s="2">
        <f t="shared" ref="N94:N99" si="20">$N$2-G94</f>
        <v>-1052.3615914678012</v>
      </c>
      <c r="O94" s="2">
        <f t="shared" ref="O94:O99" si="21">$O$2-H94</f>
        <v>-615.62017251579891</v>
      </c>
    </row>
    <row r="95" spans="1:15" x14ac:dyDescent="0.25">
      <c r="A95" t="s">
        <v>11</v>
      </c>
      <c r="B95" t="s">
        <v>12</v>
      </c>
      <c r="C95">
        <v>39088169</v>
      </c>
      <c r="D95">
        <v>67.368360539487199</v>
      </c>
      <c r="E95">
        <v>9.9770110770898299E-2</v>
      </c>
      <c r="F95">
        <v>27332.89494892507</v>
      </c>
      <c r="G95">
        <v>27425.07837894504</v>
      </c>
      <c r="H95">
        <v>26213.031372165391</v>
      </c>
      <c r="I95">
        <v>26317.71617430402</v>
      </c>
      <c r="J95">
        <v>3</v>
      </c>
      <c r="K95" t="s">
        <v>13</v>
      </c>
      <c r="N95" s="2">
        <f t="shared" si="20"/>
        <v>-619.3683789450406</v>
      </c>
      <c r="O95" s="2">
        <f t="shared" si="21"/>
        <v>129.36862783461038</v>
      </c>
    </row>
    <row r="96" spans="1:15" x14ac:dyDescent="0.25">
      <c r="A96" t="s">
        <v>11</v>
      </c>
      <c r="B96" t="s">
        <v>12</v>
      </c>
      <c r="C96">
        <v>39088169</v>
      </c>
      <c r="D96">
        <v>67.368360539487199</v>
      </c>
      <c r="E96">
        <v>9.9770110770898299E-2</v>
      </c>
      <c r="F96">
        <v>26317.71617430402</v>
      </c>
      <c r="G96">
        <v>26328.629844401919</v>
      </c>
      <c r="H96">
        <v>25719.835643851799</v>
      </c>
      <c r="I96">
        <v>25798.350021946389</v>
      </c>
      <c r="J96">
        <v>4</v>
      </c>
      <c r="K96" t="s">
        <v>13</v>
      </c>
      <c r="N96" s="2">
        <f t="shared" si="20"/>
        <v>477.08015559807973</v>
      </c>
      <c r="O96" s="2">
        <f t="shared" si="21"/>
        <v>622.56435614820293</v>
      </c>
    </row>
    <row r="97" spans="1:15" x14ac:dyDescent="0.25">
      <c r="A97" t="s">
        <v>11</v>
      </c>
      <c r="B97" t="s">
        <v>12</v>
      </c>
      <c r="C97">
        <v>39088169</v>
      </c>
      <c r="D97">
        <v>67.368360539487199</v>
      </c>
      <c r="E97">
        <v>9.9770110770898299E-2</v>
      </c>
      <c r="F97">
        <v>25798.350021946389</v>
      </c>
      <c r="G97">
        <v>25960.442010314619</v>
      </c>
      <c r="H97">
        <v>25602.58487180715</v>
      </c>
      <c r="I97">
        <v>25659.9747036423</v>
      </c>
      <c r="J97">
        <v>5</v>
      </c>
      <c r="K97" t="s">
        <v>13</v>
      </c>
      <c r="N97" s="2">
        <f t="shared" si="20"/>
        <v>845.2679896853806</v>
      </c>
      <c r="O97" s="2">
        <f t="shared" si="21"/>
        <v>739.81512819285126</v>
      </c>
    </row>
    <row r="98" spans="1:15" x14ac:dyDescent="0.25">
      <c r="A98" t="s">
        <v>11</v>
      </c>
      <c r="B98" t="s">
        <v>12</v>
      </c>
      <c r="C98">
        <v>39088169</v>
      </c>
      <c r="D98">
        <v>67.368360539487199</v>
      </c>
      <c r="E98">
        <v>9.9770110770898299E-2</v>
      </c>
      <c r="F98">
        <v>25659.9747036423</v>
      </c>
      <c r="G98">
        <v>25704.417291560829</v>
      </c>
      <c r="H98">
        <v>24750.127063478169</v>
      </c>
      <c r="I98">
        <v>25148.39502761187</v>
      </c>
      <c r="J98">
        <v>6</v>
      </c>
      <c r="K98" t="s">
        <v>13</v>
      </c>
      <c r="N98" s="2">
        <f t="shared" si="20"/>
        <v>1101.2927084391704</v>
      </c>
      <c r="O98" s="2">
        <f t="shared" si="21"/>
        <v>1592.2729365218329</v>
      </c>
    </row>
    <row r="99" spans="1:15" x14ac:dyDescent="0.25">
      <c r="A99" t="s">
        <v>11</v>
      </c>
      <c r="B99" t="s">
        <v>12</v>
      </c>
      <c r="C99">
        <v>39088169</v>
      </c>
      <c r="D99">
        <v>67.368360539487199</v>
      </c>
      <c r="E99">
        <v>9.9770110770898299E-2</v>
      </c>
      <c r="F99">
        <v>25148.39502761187</v>
      </c>
      <c r="G99">
        <v>25908.584642684869</v>
      </c>
      <c r="H99">
        <v>24820.74440562227</v>
      </c>
      <c r="I99">
        <v>24921.883080815071</v>
      </c>
      <c r="J99">
        <v>7</v>
      </c>
      <c r="K99" t="s">
        <v>13</v>
      </c>
      <c r="N99" s="2">
        <f t="shared" si="20"/>
        <v>897.1253573151298</v>
      </c>
      <c r="O99" s="2">
        <f t="shared" si="21"/>
        <v>1521.6555943777312</v>
      </c>
    </row>
    <row r="101" spans="1:15" x14ac:dyDescent="0.25">
      <c r="A101" t="s">
        <v>11</v>
      </c>
      <c r="B101" t="s">
        <v>12</v>
      </c>
      <c r="C101">
        <v>39088169</v>
      </c>
      <c r="D101">
        <v>67.368360539487199</v>
      </c>
      <c r="E101">
        <v>9.9770110770898299E-2</v>
      </c>
      <c r="F101">
        <v>26304.799999999999</v>
      </c>
      <c r="G101">
        <v>26397.46</v>
      </c>
      <c r="H101">
        <v>26088.34</v>
      </c>
      <c r="I101">
        <v>26221.67</v>
      </c>
      <c r="J101">
        <v>0</v>
      </c>
      <c r="K101" t="s">
        <v>14</v>
      </c>
      <c r="N101" s="2">
        <v>26850</v>
      </c>
      <c r="O101" s="2">
        <v>26112.06</v>
      </c>
    </row>
    <row r="102" spans="1:15" x14ac:dyDescent="0.25">
      <c r="A102" t="s">
        <v>11</v>
      </c>
      <c r="B102" t="s">
        <v>12</v>
      </c>
      <c r="C102">
        <v>39088169</v>
      </c>
      <c r="D102">
        <v>67.368360539487199</v>
      </c>
      <c r="E102">
        <v>9.9770110770898299E-2</v>
      </c>
      <c r="F102">
        <v>26221.67</v>
      </c>
      <c r="G102">
        <v>26653.644009490421</v>
      </c>
      <c r="H102">
        <v>25112.95262691443</v>
      </c>
      <c r="I102">
        <v>25215.36743386773</v>
      </c>
      <c r="J102">
        <v>1</v>
      </c>
      <c r="K102" t="s">
        <v>14</v>
      </c>
      <c r="N102" s="2">
        <f>$N$2-G102</f>
        <v>152.06599050957811</v>
      </c>
      <c r="O102" s="2">
        <f>$O$2-H102</f>
        <v>1229.4473730855716</v>
      </c>
    </row>
    <row r="103" spans="1:15" x14ac:dyDescent="0.25">
      <c r="A103" t="s">
        <v>11</v>
      </c>
      <c r="B103" t="s">
        <v>12</v>
      </c>
      <c r="C103">
        <v>39088169</v>
      </c>
      <c r="D103">
        <v>67.368360539487199</v>
      </c>
      <c r="E103">
        <v>9.9770110770898299E-2</v>
      </c>
      <c r="F103">
        <v>25215.36743386773</v>
      </c>
      <c r="G103">
        <v>26287.009819422019</v>
      </c>
      <c r="H103">
        <v>25041.778723230331</v>
      </c>
      <c r="I103">
        <v>26132.519576001399</v>
      </c>
      <c r="J103">
        <v>2</v>
      </c>
      <c r="K103" t="s">
        <v>14</v>
      </c>
      <c r="N103" s="2">
        <f t="shared" ref="N103:N108" si="22">$N$2-G103</f>
        <v>518.70018057798006</v>
      </c>
      <c r="O103" s="2">
        <f t="shared" ref="O103:O108" si="23">$O$2-H103</f>
        <v>1300.6212767696707</v>
      </c>
    </row>
    <row r="104" spans="1:15" x14ac:dyDescent="0.25">
      <c r="A104" t="s">
        <v>11</v>
      </c>
      <c r="B104" t="s">
        <v>12</v>
      </c>
      <c r="C104">
        <v>39088169</v>
      </c>
      <c r="D104">
        <v>67.368360539487199</v>
      </c>
      <c r="E104">
        <v>9.9770110770898299E-2</v>
      </c>
      <c r="F104">
        <v>26132.519576001399</v>
      </c>
      <c r="G104">
        <v>27002.65216024555</v>
      </c>
      <c r="H104">
        <v>25639.647710208152</v>
      </c>
      <c r="I104">
        <v>26904.97381196537</v>
      </c>
      <c r="J104">
        <v>3</v>
      </c>
      <c r="K104" t="s">
        <v>14</v>
      </c>
      <c r="N104" s="2">
        <f t="shared" si="22"/>
        <v>-196.94216024555135</v>
      </c>
      <c r="O104" s="2">
        <f t="shared" si="23"/>
        <v>702.75228979184976</v>
      </c>
    </row>
    <row r="105" spans="1:15" x14ac:dyDescent="0.25">
      <c r="A105" t="s">
        <v>11</v>
      </c>
      <c r="B105" t="s">
        <v>12</v>
      </c>
      <c r="C105">
        <v>39088169</v>
      </c>
      <c r="D105">
        <v>67.368360539487199</v>
      </c>
      <c r="E105">
        <v>9.9770110770898299E-2</v>
      </c>
      <c r="F105">
        <v>26904.97381196537</v>
      </c>
      <c r="G105">
        <v>26937.382813006159</v>
      </c>
      <c r="H105">
        <v>26385.141675992571</v>
      </c>
      <c r="I105">
        <v>26433.19320905015</v>
      </c>
      <c r="J105">
        <v>4</v>
      </c>
      <c r="K105" t="s">
        <v>14</v>
      </c>
      <c r="N105" s="2">
        <f t="shared" si="22"/>
        <v>-131.67281300616014</v>
      </c>
      <c r="O105" s="2">
        <f t="shared" si="23"/>
        <v>-42.741675992569071</v>
      </c>
    </row>
    <row r="106" spans="1:15" x14ac:dyDescent="0.25">
      <c r="A106" t="s">
        <v>11</v>
      </c>
      <c r="B106" t="s">
        <v>12</v>
      </c>
      <c r="C106">
        <v>39088169</v>
      </c>
      <c r="D106">
        <v>67.368360539487199</v>
      </c>
      <c r="E106">
        <v>9.9770110770898299E-2</v>
      </c>
      <c r="F106">
        <v>26433.19320905015</v>
      </c>
      <c r="G106">
        <v>27078.992962195891</v>
      </c>
      <c r="H106">
        <v>26113.746542750039</v>
      </c>
      <c r="I106">
        <v>26901.998339110451</v>
      </c>
      <c r="J106">
        <v>5</v>
      </c>
      <c r="K106" t="s">
        <v>14</v>
      </c>
      <c r="N106" s="2">
        <f t="shared" si="22"/>
        <v>-273.28296219589174</v>
      </c>
      <c r="O106" s="2">
        <f t="shared" si="23"/>
        <v>228.65345724996223</v>
      </c>
    </row>
    <row r="107" spans="1:15" x14ac:dyDescent="0.25">
      <c r="A107" t="s">
        <v>11</v>
      </c>
      <c r="B107" t="s">
        <v>12</v>
      </c>
      <c r="C107">
        <v>39088169</v>
      </c>
      <c r="D107">
        <v>67.368360539487199</v>
      </c>
      <c r="E107">
        <v>9.9770110770898299E-2</v>
      </c>
      <c r="F107">
        <v>26901.998339110451</v>
      </c>
      <c r="G107">
        <v>26994.925847384769</v>
      </c>
      <c r="H107">
        <v>25784.287598206491</v>
      </c>
      <c r="I107">
        <v>26063.669533152199</v>
      </c>
      <c r="J107">
        <v>6</v>
      </c>
      <c r="K107" t="s">
        <v>14</v>
      </c>
      <c r="N107" s="2">
        <f t="shared" si="22"/>
        <v>-189.21584738477031</v>
      </c>
      <c r="O107" s="2">
        <f t="shared" si="23"/>
        <v>558.1124017935108</v>
      </c>
    </row>
    <row r="108" spans="1:15" x14ac:dyDescent="0.25">
      <c r="A108" t="s">
        <v>11</v>
      </c>
      <c r="B108" t="s">
        <v>12</v>
      </c>
      <c r="C108">
        <v>39088169</v>
      </c>
      <c r="D108">
        <v>67.368360539487199</v>
      </c>
      <c r="E108">
        <v>9.9770110770898299E-2</v>
      </c>
      <c r="F108">
        <v>26063.669533152199</v>
      </c>
      <c r="G108">
        <v>26096.30652971736</v>
      </c>
      <c r="H108">
        <v>25412.718070512001</v>
      </c>
      <c r="I108">
        <v>25669.319422981262</v>
      </c>
      <c r="J108">
        <v>7</v>
      </c>
      <c r="K108" t="s">
        <v>14</v>
      </c>
      <c r="N108" s="2">
        <f t="shared" si="22"/>
        <v>709.40347028263932</v>
      </c>
      <c r="O108" s="2">
        <f t="shared" si="23"/>
        <v>929.68192948800061</v>
      </c>
    </row>
    <row r="110" spans="1:15" x14ac:dyDescent="0.25">
      <c r="A110" t="s">
        <v>11</v>
      </c>
      <c r="B110" t="s">
        <v>15</v>
      </c>
      <c r="C110">
        <v>4181</v>
      </c>
      <c r="D110">
        <v>55.204054436944581</v>
      </c>
      <c r="E110">
        <v>8.1755212418274242E-2</v>
      </c>
      <c r="F110">
        <v>26304.799999999999</v>
      </c>
      <c r="G110">
        <v>26397.46</v>
      </c>
      <c r="H110">
        <v>26088.34</v>
      </c>
      <c r="I110">
        <v>26221.67</v>
      </c>
      <c r="J110">
        <v>0</v>
      </c>
      <c r="K110" t="s">
        <v>13</v>
      </c>
      <c r="N110" s="2">
        <v>26850</v>
      </c>
      <c r="O110" s="2">
        <v>26112.06</v>
      </c>
    </row>
    <row r="111" spans="1:15" x14ac:dyDescent="0.25">
      <c r="A111" t="s">
        <v>11</v>
      </c>
      <c r="B111" t="s">
        <v>15</v>
      </c>
      <c r="C111">
        <v>4181</v>
      </c>
      <c r="D111">
        <v>55.204054436944581</v>
      </c>
      <c r="E111">
        <v>8.1755212418274242E-2</v>
      </c>
      <c r="F111">
        <v>26221.67</v>
      </c>
      <c r="G111">
        <v>26370.408936456752</v>
      </c>
      <c r="H111">
        <v>25363.228088929151</v>
      </c>
      <c r="I111">
        <v>25375.14095618236</v>
      </c>
      <c r="J111">
        <v>1</v>
      </c>
      <c r="K111" t="s">
        <v>13</v>
      </c>
      <c r="N111" s="2">
        <f>$N$2-G111</f>
        <v>435.30106354324744</v>
      </c>
      <c r="O111" s="2">
        <f>$O$2-H111</f>
        <v>979.17191107085091</v>
      </c>
    </row>
    <row r="112" spans="1:15" x14ac:dyDescent="0.25">
      <c r="A112" t="s">
        <v>11</v>
      </c>
      <c r="B112" t="s">
        <v>15</v>
      </c>
      <c r="C112">
        <v>4181</v>
      </c>
      <c r="D112">
        <v>55.204054436944581</v>
      </c>
      <c r="E112">
        <v>8.1755212418274242E-2</v>
      </c>
      <c r="F112">
        <v>25375.14095618236</v>
      </c>
      <c r="G112">
        <v>25617.108251607438</v>
      </c>
      <c r="H112">
        <v>24423.043623620732</v>
      </c>
      <c r="I112">
        <v>24530.260636710442</v>
      </c>
      <c r="J112">
        <v>2</v>
      </c>
      <c r="K112" t="s">
        <v>13</v>
      </c>
      <c r="N112" s="2">
        <f t="shared" ref="N112:N117" si="24">$N$2-G112</f>
        <v>1188.6017483925607</v>
      </c>
      <c r="O112" s="2">
        <f t="shared" ref="O112:O117" si="25">$O$2-H112</f>
        <v>1919.3563763792699</v>
      </c>
    </row>
    <row r="113" spans="1:15" x14ac:dyDescent="0.25">
      <c r="A113" t="s">
        <v>11</v>
      </c>
      <c r="B113" t="s">
        <v>15</v>
      </c>
      <c r="C113">
        <v>4181</v>
      </c>
      <c r="D113">
        <v>55.204054436944581</v>
      </c>
      <c r="E113">
        <v>8.1755212418274242E-2</v>
      </c>
      <c r="F113">
        <v>24530.260636710442</v>
      </c>
      <c r="G113">
        <v>24741.329563409559</v>
      </c>
      <c r="H113">
        <v>23518.0346124588</v>
      </c>
      <c r="I113">
        <v>23857.4973462421</v>
      </c>
      <c r="J113">
        <v>3</v>
      </c>
      <c r="K113" t="s">
        <v>13</v>
      </c>
      <c r="N113" s="2">
        <f t="shared" si="24"/>
        <v>2064.3804365904398</v>
      </c>
      <c r="O113" s="2">
        <f t="shared" si="25"/>
        <v>2824.3653875412019</v>
      </c>
    </row>
    <row r="114" spans="1:15" x14ac:dyDescent="0.25">
      <c r="A114" t="s">
        <v>11</v>
      </c>
      <c r="B114" t="s">
        <v>15</v>
      </c>
      <c r="C114">
        <v>4181</v>
      </c>
      <c r="D114">
        <v>55.204054436944581</v>
      </c>
      <c r="E114">
        <v>8.1755212418274242E-2</v>
      </c>
      <c r="F114">
        <v>23857.4973462421</v>
      </c>
      <c r="G114">
        <v>23888.658055143671</v>
      </c>
      <c r="H114">
        <v>23695.91828957375</v>
      </c>
      <c r="I114">
        <v>23744.018849345699</v>
      </c>
      <c r="J114">
        <v>4</v>
      </c>
      <c r="K114" t="s">
        <v>13</v>
      </c>
      <c r="N114" s="2">
        <f t="shared" si="24"/>
        <v>2917.0519448563282</v>
      </c>
      <c r="O114" s="2">
        <f t="shared" si="25"/>
        <v>2646.4817104262511</v>
      </c>
    </row>
    <row r="115" spans="1:15" x14ac:dyDescent="0.25">
      <c r="A115" t="s">
        <v>11</v>
      </c>
      <c r="B115" t="s">
        <v>15</v>
      </c>
      <c r="C115">
        <v>4181</v>
      </c>
      <c r="D115">
        <v>55.204054436944581</v>
      </c>
      <c r="E115">
        <v>8.1755212418274242E-2</v>
      </c>
      <c r="F115">
        <v>23744.018849345699</v>
      </c>
      <c r="G115">
        <v>23952.059058898401</v>
      </c>
      <c r="H115">
        <v>23125.18539399049</v>
      </c>
      <c r="I115">
        <v>23328.308186665719</v>
      </c>
      <c r="J115">
        <v>5</v>
      </c>
      <c r="K115" t="s">
        <v>13</v>
      </c>
      <c r="N115" s="2">
        <f t="shared" si="24"/>
        <v>2853.6509411015977</v>
      </c>
      <c r="O115" s="2">
        <f t="shared" si="25"/>
        <v>3217.214606009511</v>
      </c>
    </row>
    <row r="116" spans="1:15" x14ac:dyDescent="0.25">
      <c r="A116" t="s">
        <v>11</v>
      </c>
      <c r="B116" t="s">
        <v>15</v>
      </c>
      <c r="C116">
        <v>4181</v>
      </c>
      <c r="D116">
        <v>55.204054436944581</v>
      </c>
      <c r="E116">
        <v>8.1755212418274242E-2</v>
      </c>
      <c r="F116">
        <v>23328.308186665719</v>
      </c>
      <c r="G116">
        <v>23369.547445028122</v>
      </c>
      <c r="H116">
        <v>22795.76062141938</v>
      </c>
      <c r="I116">
        <v>22905.710507600859</v>
      </c>
      <c r="J116">
        <v>6</v>
      </c>
      <c r="K116" t="s">
        <v>13</v>
      </c>
      <c r="N116" s="2">
        <f t="shared" si="24"/>
        <v>3436.1625549718774</v>
      </c>
      <c r="O116" s="2">
        <f t="shared" si="25"/>
        <v>3546.6393785806213</v>
      </c>
    </row>
    <row r="117" spans="1:15" x14ac:dyDescent="0.25">
      <c r="A117" t="s">
        <v>11</v>
      </c>
      <c r="B117" t="s">
        <v>15</v>
      </c>
      <c r="C117">
        <v>4181</v>
      </c>
      <c r="D117">
        <v>55.204054436944581</v>
      </c>
      <c r="E117">
        <v>8.1755212418274242E-2</v>
      </c>
      <c r="F117">
        <v>22905.710507600859</v>
      </c>
      <c r="G117">
        <v>23213.59808753106</v>
      </c>
      <c r="H117">
        <v>22175.602973822381</v>
      </c>
      <c r="I117">
        <v>22207.95849844097</v>
      </c>
      <c r="J117">
        <v>7</v>
      </c>
      <c r="K117" t="s">
        <v>13</v>
      </c>
      <c r="N117" s="2">
        <f t="shared" si="24"/>
        <v>3592.1119124689394</v>
      </c>
      <c r="O117" s="2">
        <f t="shared" si="25"/>
        <v>4166.7970261776209</v>
      </c>
    </row>
    <row r="119" spans="1:15" x14ac:dyDescent="0.25">
      <c r="A119" t="s">
        <v>11</v>
      </c>
      <c r="B119" t="s">
        <v>15</v>
      </c>
      <c r="C119">
        <v>4181</v>
      </c>
      <c r="D119">
        <v>55.204054436944581</v>
      </c>
      <c r="E119">
        <v>8.1755212418274242E-2</v>
      </c>
      <c r="F119">
        <v>26304.799999999999</v>
      </c>
      <c r="G119">
        <v>26397.46</v>
      </c>
      <c r="H119">
        <v>26088.34</v>
      </c>
      <c r="I119">
        <v>26221.67</v>
      </c>
      <c r="J119">
        <v>0</v>
      </c>
      <c r="K119" t="s">
        <v>14</v>
      </c>
      <c r="N119" s="2">
        <v>26850</v>
      </c>
      <c r="O119" s="2">
        <v>26112.06</v>
      </c>
    </row>
    <row r="120" spans="1:15" x14ac:dyDescent="0.25">
      <c r="A120" t="s">
        <v>11</v>
      </c>
      <c r="B120" t="s">
        <v>15</v>
      </c>
      <c r="C120">
        <v>4181</v>
      </c>
      <c r="D120">
        <v>55.204054436944581</v>
      </c>
      <c r="E120">
        <v>8.1755212418274242E-2</v>
      </c>
      <c r="F120">
        <v>26221.67</v>
      </c>
      <c r="G120">
        <v>27657.75769978443</v>
      </c>
      <c r="H120">
        <v>26205.921115879199</v>
      </c>
      <c r="I120">
        <v>27343.57912725451</v>
      </c>
      <c r="J120">
        <v>1</v>
      </c>
      <c r="K120" t="s">
        <v>14</v>
      </c>
      <c r="N120" s="2">
        <f>$N$2-G120</f>
        <v>-852.04769978443073</v>
      </c>
      <c r="O120" s="2">
        <f>$O$2-H120</f>
        <v>136.47888412080283</v>
      </c>
    </row>
    <row r="121" spans="1:15" x14ac:dyDescent="0.25">
      <c r="A121" t="s">
        <v>11</v>
      </c>
      <c r="B121" t="s">
        <v>15</v>
      </c>
      <c r="C121">
        <v>4181</v>
      </c>
      <c r="D121">
        <v>55.204054436944581</v>
      </c>
      <c r="E121">
        <v>8.1755212418274242E-2</v>
      </c>
      <c r="F121">
        <v>27343.57912725451</v>
      </c>
      <c r="G121">
        <v>27643.104432629949</v>
      </c>
      <c r="H121">
        <v>26795.209921637099</v>
      </c>
      <c r="I121">
        <v>27258.64416202957</v>
      </c>
      <c r="J121">
        <v>2</v>
      </c>
      <c r="K121" t="s">
        <v>14</v>
      </c>
      <c r="N121" s="2">
        <f t="shared" ref="N121:N126" si="26">$N$2-G121</f>
        <v>-837.39443262994973</v>
      </c>
      <c r="O121" s="2">
        <f t="shared" ref="O121:O126" si="27">$O$2-H121</f>
        <v>-452.80992163709743</v>
      </c>
    </row>
    <row r="122" spans="1:15" x14ac:dyDescent="0.25">
      <c r="A122" t="s">
        <v>11</v>
      </c>
      <c r="B122" t="s">
        <v>15</v>
      </c>
      <c r="C122">
        <v>4181</v>
      </c>
      <c r="D122">
        <v>55.204054436944581</v>
      </c>
      <c r="E122">
        <v>8.1755212418274242E-2</v>
      </c>
      <c r="F122">
        <v>27258.64416202957</v>
      </c>
      <c r="G122">
        <v>27429.709155688721</v>
      </c>
      <c r="H122">
        <v>26916.278518524268</v>
      </c>
      <c r="I122">
        <v>26928.15358651799</v>
      </c>
      <c r="J122">
        <v>3</v>
      </c>
      <c r="K122" t="s">
        <v>14</v>
      </c>
      <c r="N122" s="2">
        <f t="shared" si="26"/>
        <v>-623.99915568872166</v>
      </c>
      <c r="O122" s="2">
        <f t="shared" si="27"/>
        <v>-573.87851852426684</v>
      </c>
    </row>
    <row r="123" spans="1:15" x14ac:dyDescent="0.25">
      <c r="A123" t="s">
        <v>11</v>
      </c>
      <c r="B123" t="s">
        <v>15</v>
      </c>
      <c r="C123">
        <v>4181</v>
      </c>
      <c r="D123">
        <v>55.204054436944581</v>
      </c>
      <c r="E123">
        <v>8.1755212418274242E-2</v>
      </c>
      <c r="F123">
        <v>26928.15358651799</v>
      </c>
      <c r="G123">
        <v>27202.069705659109</v>
      </c>
      <c r="H123">
        <v>26793.490216959959</v>
      </c>
      <c r="I123">
        <v>26817.52690344712</v>
      </c>
      <c r="J123">
        <v>4</v>
      </c>
      <c r="K123" t="s">
        <v>14</v>
      </c>
      <c r="N123" s="2">
        <f t="shared" si="26"/>
        <v>-396.35970565910975</v>
      </c>
      <c r="O123" s="2">
        <f t="shared" si="27"/>
        <v>-451.09021695995762</v>
      </c>
    </row>
    <row r="124" spans="1:15" x14ac:dyDescent="0.25">
      <c r="A124" t="s">
        <v>11</v>
      </c>
      <c r="B124" t="s">
        <v>15</v>
      </c>
      <c r="C124">
        <v>4181</v>
      </c>
      <c r="D124">
        <v>55.204054436944581</v>
      </c>
      <c r="E124">
        <v>8.1755212418274242E-2</v>
      </c>
      <c r="F124">
        <v>26817.52690344712</v>
      </c>
      <c r="G124">
        <v>27046.996477735462</v>
      </c>
      <c r="H124">
        <v>26543.682946562749</v>
      </c>
      <c r="I124">
        <v>26551.501335968031</v>
      </c>
      <c r="J124">
        <v>5</v>
      </c>
      <c r="K124" t="s">
        <v>14</v>
      </c>
      <c r="N124" s="2">
        <f t="shared" si="26"/>
        <v>-241.28647773546254</v>
      </c>
      <c r="O124" s="2">
        <f t="shared" si="27"/>
        <v>-201.28294656274738</v>
      </c>
    </row>
    <row r="125" spans="1:15" x14ac:dyDescent="0.25">
      <c r="A125" t="s">
        <v>11</v>
      </c>
      <c r="B125" t="s">
        <v>15</v>
      </c>
      <c r="C125">
        <v>4181</v>
      </c>
      <c r="D125">
        <v>55.204054436944581</v>
      </c>
      <c r="E125">
        <v>8.1755212418274242E-2</v>
      </c>
      <c r="F125">
        <v>26551.501335968031</v>
      </c>
      <c r="G125">
        <v>26704.653481799462</v>
      </c>
      <c r="H125">
        <v>25261.44891558346</v>
      </c>
      <c r="I125">
        <v>25883.723095955211</v>
      </c>
      <c r="J125">
        <v>6</v>
      </c>
      <c r="K125" t="s">
        <v>14</v>
      </c>
      <c r="N125" s="2">
        <f t="shared" si="26"/>
        <v>101.05651820053754</v>
      </c>
      <c r="O125" s="2">
        <f t="shared" si="27"/>
        <v>1080.9510844165416</v>
      </c>
    </row>
    <row r="126" spans="1:15" x14ac:dyDescent="0.25">
      <c r="A126" t="s">
        <v>11</v>
      </c>
      <c r="B126" t="s">
        <v>15</v>
      </c>
      <c r="C126">
        <v>4181</v>
      </c>
      <c r="D126">
        <v>55.204054436944581</v>
      </c>
      <c r="E126">
        <v>8.1755212418274242E-2</v>
      </c>
      <c r="F126">
        <v>25883.723095955211</v>
      </c>
      <c r="G126">
        <v>26031.03054858189</v>
      </c>
      <c r="H126">
        <v>25624.938825686779</v>
      </c>
      <c r="I126">
        <v>25818.8841102439</v>
      </c>
      <c r="J126">
        <v>7</v>
      </c>
      <c r="K126" t="s">
        <v>14</v>
      </c>
      <c r="N126" s="2">
        <f t="shared" si="26"/>
        <v>774.67945141810924</v>
      </c>
      <c r="O126" s="2">
        <f t="shared" si="27"/>
        <v>717.46117431322273</v>
      </c>
    </row>
  </sheetData>
  <autoFilter ref="A1:K127" xr:uid="{00000000-0001-0000-0000-000000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Daniel Livi</cp:lastModifiedBy>
  <dcterms:created xsi:type="dcterms:W3CDTF">2023-09-28T06:18:25Z</dcterms:created>
  <dcterms:modified xsi:type="dcterms:W3CDTF">2023-09-28T14:44:39Z</dcterms:modified>
</cp:coreProperties>
</file>